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<sst xmlns="http://schemas.openxmlformats.org/spreadsheetml/2006/main" count="195" uniqueCount="76">
  <si>
    <t>2022-2023临空经济区自然灾害生活救助明细(冬春)</t>
  </si>
  <si>
    <t>填报单位：临空经济区应急管理办公室</t>
  </si>
  <si>
    <t>序号</t>
  </si>
  <si>
    <t>单位</t>
  </si>
  <si>
    <t>姓名</t>
  </si>
  <si>
    <t>救助人口</t>
  </si>
  <si>
    <t>救助类别</t>
  </si>
  <si>
    <t>救助金额</t>
  </si>
  <si>
    <t>燕矶镇</t>
  </si>
  <si>
    <t>胡祖凡</t>
  </si>
  <si>
    <t>三类</t>
  </si>
  <si>
    <t>王来英</t>
  </si>
  <si>
    <t>二类</t>
  </si>
  <si>
    <t>汪海华</t>
  </si>
  <si>
    <t>汪林书</t>
  </si>
  <si>
    <t>汪光礼</t>
  </si>
  <si>
    <t>王春珍</t>
  </si>
  <si>
    <t>汪祖平</t>
  </si>
  <si>
    <t>闻红军</t>
  </si>
  <si>
    <t>闻家明</t>
  </si>
  <si>
    <t>一类</t>
  </si>
  <si>
    <t>汪中桥</t>
  </si>
  <si>
    <t>汪和青</t>
  </si>
  <si>
    <t>汪克利</t>
  </si>
  <si>
    <t>曹姣英</t>
  </si>
  <si>
    <t>汪红波</t>
  </si>
  <si>
    <t>汪少坤</t>
  </si>
  <si>
    <t>汪金生</t>
  </si>
  <si>
    <t>谈金志</t>
  </si>
  <si>
    <t>熊才忙</t>
  </si>
  <si>
    <t>赵媛</t>
  </si>
  <si>
    <t>赵成林</t>
  </si>
  <si>
    <t>熊才金</t>
  </si>
  <si>
    <t>谈华楷</t>
  </si>
  <si>
    <t>周得书</t>
  </si>
  <si>
    <t>何龙胜</t>
  </si>
  <si>
    <t>汪克银</t>
  </si>
  <si>
    <t>王永坤</t>
  </si>
  <si>
    <t>苏文轩</t>
  </si>
  <si>
    <t>张凤华</t>
  </si>
  <si>
    <t>肖开金</t>
  </si>
  <si>
    <t>张群英</t>
  </si>
  <si>
    <t>肖定海</t>
  </si>
  <si>
    <t>苏志刚</t>
  </si>
  <si>
    <t>苏春娥</t>
  </si>
  <si>
    <t>苏森林</t>
  </si>
  <si>
    <t>严幸福</t>
  </si>
  <si>
    <t>严泽发</t>
  </si>
  <si>
    <t>付廷秋</t>
  </si>
  <si>
    <t>苏大平</t>
  </si>
  <si>
    <t>沙窝乡</t>
  </si>
  <si>
    <t>汪自东</t>
  </si>
  <si>
    <t>汪自喜</t>
  </si>
  <si>
    <t>王佑容</t>
  </si>
  <si>
    <t>汪自才</t>
  </si>
  <si>
    <t>王细银</t>
  </si>
  <si>
    <t>王中明</t>
  </si>
  <si>
    <t>赵火明</t>
  </si>
  <si>
    <t>刘少华</t>
  </si>
  <si>
    <t>余金国</t>
  </si>
  <si>
    <t>余春明</t>
  </si>
  <si>
    <t>余文孝</t>
  </si>
  <si>
    <t>余小汉</t>
  </si>
  <si>
    <t>余秋生</t>
  </si>
  <si>
    <t>余少林</t>
  </si>
  <si>
    <t>余逢顺</t>
  </si>
  <si>
    <t>余归元</t>
  </si>
  <si>
    <t>程时金</t>
  </si>
  <si>
    <t>程建军</t>
  </si>
  <si>
    <t>程松清</t>
  </si>
  <si>
    <t>陈全会</t>
  </si>
  <si>
    <t>张桂英</t>
  </si>
  <si>
    <t>余国兵</t>
  </si>
  <si>
    <t>王姣</t>
  </si>
  <si>
    <t>汪中华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</si>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</sst>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sz val="11"/>
      <color indexed="8"/>
      <name val="黑体"/>
      <family val="3"/>
    </font>
    <font>
      <b/>
      <sz val="11"/>
      <name val="新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黑体"/>
      <family val="3"/>
    </font>
    <font>
      <sz val="11"/>
      <color theme="1"/>
      <name val="黑体"/>
      <family val="3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5" fillId="0" borderId="9" xfId="63" applyNumberFormat="1" applyFont="1" applyFill="1" applyBorder="1" applyAlignment="1">
      <alignment horizontal="center" vertical="center"/>
      <protection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176" fontId="5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6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6" fillId="0" borderId="9" xfId="63" applyNumberFormat="1" applyFont="1" applyFill="1" applyBorder="1" applyAlignment="1">
      <alignment horizontal="center" vertical="center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110" zoomScaleNormal="110" zoomScaleSheetLayoutView="100" workbookViewId="0" topLeftCell="A8">
      <selection activeCell="K62" sqref="K62"/>
    </sheetView>
  </sheetViews>
  <sheetFormatPr defaultColWidth="9.00390625" defaultRowHeight="14.25"/>
  <cols>
    <col min="1" max="1" width="7.625" style="0" customWidth="1"/>
    <col min="2" max="2" width="16.25390625" style="0" customWidth="1"/>
    <col min="3" max="3" width="14.50390625" style="0" customWidth="1"/>
    <col min="4" max="4" width="12.125" style="0" customWidth="1"/>
    <col min="5" max="5" width="12.50390625" style="0" customWidth="1"/>
    <col min="6" max="6" width="14.75390625" style="0" customWidth="1"/>
  </cols>
  <sheetData>
    <row r="1" spans="1:6" ht="40.5" customHeight="1">
      <c r="A1" s="5" t="s">
        <v>0</v>
      </c>
      <c r="B1" s="5"/>
      <c r="C1" s="5"/>
      <c r="D1" s="5"/>
      <c r="E1" s="5"/>
      <c r="F1" s="5"/>
    </row>
    <row r="2" spans="1:9" s="1" customFormat="1" ht="36" customHeight="1">
      <c r="A2" s="6" t="s">
        <v>1</v>
      </c>
      <c r="B2" s="6"/>
      <c r="C2" s="6"/>
      <c r="D2" s="6"/>
      <c r="E2" s="6"/>
      <c r="F2" s="6"/>
      <c r="H2" s="7"/>
      <c r="I2" s="7"/>
    </row>
    <row r="3" spans="1:6" s="2" customFormat="1" ht="33.7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</row>
    <row r="4" spans="1:6" s="3" customFormat="1" ht="27" customHeight="1">
      <c r="A4" s="11">
        <v>1</v>
      </c>
      <c r="B4" s="12" t="s">
        <v>8</v>
      </c>
      <c r="C4" s="13" t="s">
        <v>9</v>
      </c>
      <c r="D4" s="14">
        <v>2</v>
      </c>
      <c r="E4" s="12" t="s">
        <v>10</v>
      </c>
      <c r="F4" s="15">
        <v>300</v>
      </c>
    </row>
    <row r="5" spans="1:6" s="3" customFormat="1" ht="27" customHeight="1">
      <c r="A5" s="11">
        <v>2</v>
      </c>
      <c r="B5" s="12" t="s">
        <v>8</v>
      </c>
      <c r="C5" s="16" t="s">
        <v>11</v>
      </c>
      <c r="D5" s="14">
        <v>1</v>
      </c>
      <c r="E5" s="12" t="s">
        <v>12</v>
      </c>
      <c r="F5" s="15">
        <v>300</v>
      </c>
    </row>
    <row r="6" spans="1:6" s="3" customFormat="1" ht="27" customHeight="1">
      <c r="A6" s="11">
        <v>3</v>
      </c>
      <c r="B6" s="12" t="s">
        <v>8</v>
      </c>
      <c r="C6" s="16" t="s">
        <v>13</v>
      </c>
      <c r="D6" s="14">
        <v>4</v>
      </c>
      <c r="E6" s="12" t="s">
        <v>10</v>
      </c>
      <c r="F6" s="15">
        <v>600</v>
      </c>
    </row>
    <row r="7" spans="1:6" s="3" customFormat="1" ht="27" customHeight="1">
      <c r="A7" s="11">
        <v>4</v>
      </c>
      <c r="B7" s="12" t="s">
        <v>8</v>
      </c>
      <c r="C7" s="16" t="s">
        <v>14</v>
      </c>
      <c r="D7" s="17">
        <v>3</v>
      </c>
      <c r="E7" s="12" t="s">
        <v>10</v>
      </c>
      <c r="F7" s="15">
        <v>450</v>
      </c>
    </row>
    <row r="8" spans="1:6" s="3" customFormat="1" ht="27" customHeight="1">
      <c r="A8" s="11">
        <v>5</v>
      </c>
      <c r="B8" s="12" t="s">
        <v>8</v>
      </c>
      <c r="C8" s="16" t="s">
        <v>15</v>
      </c>
      <c r="D8" s="17">
        <v>3</v>
      </c>
      <c r="E8" s="12" t="s">
        <v>12</v>
      </c>
      <c r="F8" s="15">
        <v>900</v>
      </c>
    </row>
    <row r="9" spans="1:6" s="3" customFormat="1" ht="27" customHeight="1">
      <c r="A9" s="11">
        <v>6</v>
      </c>
      <c r="B9" s="12" t="s">
        <v>8</v>
      </c>
      <c r="C9" s="16" t="s">
        <v>16</v>
      </c>
      <c r="D9" s="14">
        <v>2</v>
      </c>
      <c r="E9" s="12" t="s">
        <v>10</v>
      </c>
      <c r="F9" s="15">
        <v>300</v>
      </c>
    </row>
    <row r="10" spans="1:6" s="3" customFormat="1" ht="27" customHeight="1">
      <c r="A10" s="11">
        <v>7</v>
      </c>
      <c r="B10" s="12" t="s">
        <v>8</v>
      </c>
      <c r="C10" s="16" t="s">
        <v>17</v>
      </c>
      <c r="D10" s="14">
        <v>3</v>
      </c>
      <c r="E10" s="12" t="s">
        <v>10</v>
      </c>
      <c r="F10" s="15">
        <v>450</v>
      </c>
    </row>
    <row r="11" spans="1:6" s="3" customFormat="1" ht="27" customHeight="1">
      <c r="A11" s="11">
        <v>8</v>
      </c>
      <c r="B11" s="12" t="s">
        <v>8</v>
      </c>
      <c r="C11" s="16" t="s">
        <v>18</v>
      </c>
      <c r="D11" s="17">
        <v>2</v>
      </c>
      <c r="E11" s="12" t="s">
        <v>10</v>
      </c>
      <c r="F11" s="15">
        <v>300</v>
      </c>
    </row>
    <row r="12" spans="1:6" s="3" customFormat="1" ht="27" customHeight="1">
      <c r="A12" s="11">
        <v>9</v>
      </c>
      <c r="B12" s="12" t="s">
        <v>8</v>
      </c>
      <c r="C12" s="16" t="s">
        <v>19</v>
      </c>
      <c r="D12" s="17">
        <v>2</v>
      </c>
      <c r="E12" s="18" t="s">
        <v>20</v>
      </c>
      <c r="F12" s="15">
        <v>820</v>
      </c>
    </row>
    <row r="13" spans="1:6" s="3" customFormat="1" ht="27" customHeight="1">
      <c r="A13" s="11">
        <v>10</v>
      </c>
      <c r="B13" s="12" t="s">
        <v>8</v>
      </c>
      <c r="C13" s="16" t="s">
        <v>21</v>
      </c>
      <c r="D13" s="14">
        <v>4</v>
      </c>
      <c r="E13" s="18" t="s">
        <v>10</v>
      </c>
      <c r="F13" s="15">
        <v>600</v>
      </c>
    </row>
    <row r="14" spans="1:6" s="3" customFormat="1" ht="27" customHeight="1">
      <c r="A14" s="11">
        <v>11</v>
      </c>
      <c r="B14" s="12" t="s">
        <v>8</v>
      </c>
      <c r="C14" s="16" t="s">
        <v>22</v>
      </c>
      <c r="D14" s="17">
        <v>2</v>
      </c>
      <c r="E14" s="18" t="s">
        <v>10</v>
      </c>
      <c r="F14" s="15">
        <v>300</v>
      </c>
    </row>
    <row r="15" spans="1:6" s="3" customFormat="1" ht="27" customHeight="1">
      <c r="A15" s="11">
        <v>12</v>
      </c>
      <c r="B15" s="12" t="s">
        <v>8</v>
      </c>
      <c r="C15" s="16" t="s">
        <v>23</v>
      </c>
      <c r="D15" s="17">
        <v>3</v>
      </c>
      <c r="E15" s="18" t="s">
        <v>10</v>
      </c>
      <c r="F15" s="15">
        <v>450</v>
      </c>
    </row>
    <row r="16" spans="1:6" s="3" customFormat="1" ht="27" customHeight="1">
      <c r="A16" s="11">
        <v>13</v>
      </c>
      <c r="B16" s="12" t="s">
        <v>8</v>
      </c>
      <c r="C16" s="16" t="s">
        <v>24</v>
      </c>
      <c r="D16" s="17">
        <v>1</v>
      </c>
      <c r="E16" s="12" t="s">
        <v>12</v>
      </c>
      <c r="F16" s="15">
        <v>300</v>
      </c>
    </row>
    <row r="17" spans="1:6" s="3" customFormat="1" ht="27" customHeight="1">
      <c r="A17" s="11">
        <v>14</v>
      </c>
      <c r="B17" s="12" t="s">
        <v>8</v>
      </c>
      <c r="C17" s="16" t="s">
        <v>25</v>
      </c>
      <c r="D17" s="14">
        <v>3</v>
      </c>
      <c r="E17" s="18" t="s">
        <v>10</v>
      </c>
      <c r="F17" s="15">
        <v>450</v>
      </c>
    </row>
    <row r="18" spans="1:6" s="3" customFormat="1" ht="27" customHeight="1">
      <c r="A18" s="11">
        <v>15</v>
      </c>
      <c r="B18" s="12" t="s">
        <v>8</v>
      </c>
      <c r="C18" s="19" t="s">
        <v>26</v>
      </c>
      <c r="D18" s="20">
        <v>3</v>
      </c>
      <c r="E18" s="21" t="s">
        <v>20</v>
      </c>
      <c r="F18" s="15">
        <v>1230</v>
      </c>
    </row>
    <row r="19" spans="1:6" s="3" customFormat="1" ht="27" customHeight="1">
      <c r="A19" s="11">
        <v>16</v>
      </c>
      <c r="B19" s="12" t="s">
        <v>8</v>
      </c>
      <c r="C19" s="19" t="s">
        <v>27</v>
      </c>
      <c r="D19" s="20">
        <v>5</v>
      </c>
      <c r="E19" s="21" t="s">
        <v>10</v>
      </c>
      <c r="F19" s="15">
        <v>750</v>
      </c>
    </row>
    <row r="20" spans="1:6" s="3" customFormat="1" ht="27" customHeight="1">
      <c r="A20" s="11">
        <v>17</v>
      </c>
      <c r="B20" s="12" t="s">
        <v>8</v>
      </c>
      <c r="C20" s="19" t="s">
        <v>28</v>
      </c>
      <c r="D20" s="20">
        <v>5</v>
      </c>
      <c r="E20" s="21" t="s">
        <v>10</v>
      </c>
      <c r="F20" s="15">
        <v>750</v>
      </c>
    </row>
    <row r="21" spans="1:6" s="3" customFormat="1" ht="27" customHeight="1">
      <c r="A21" s="11">
        <v>18</v>
      </c>
      <c r="B21" s="12" t="s">
        <v>8</v>
      </c>
      <c r="C21" s="19" t="s">
        <v>29</v>
      </c>
      <c r="D21" s="20">
        <v>5</v>
      </c>
      <c r="E21" s="21" t="s">
        <v>10</v>
      </c>
      <c r="F21" s="15">
        <v>750</v>
      </c>
    </row>
    <row r="22" spans="1:6" s="3" customFormat="1" ht="27" customHeight="1">
      <c r="A22" s="11">
        <v>19</v>
      </c>
      <c r="B22" s="12" t="s">
        <v>8</v>
      </c>
      <c r="C22" s="19" t="s">
        <v>30</v>
      </c>
      <c r="D22" s="20">
        <v>4</v>
      </c>
      <c r="E22" s="21" t="s">
        <v>10</v>
      </c>
      <c r="F22" s="15">
        <v>600</v>
      </c>
    </row>
    <row r="23" spans="1:6" s="3" customFormat="1" ht="27" customHeight="1">
      <c r="A23" s="11">
        <v>20</v>
      </c>
      <c r="B23" s="12" t="s">
        <v>8</v>
      </c>
      <c r="C23" s="19" t="s">
        <v>31</v>
      </c>
      <c r="D23" s="20">
        <v>3</v>
      </c>
      <c r="E23" s="21" t="s">
        <v>12</v>
      </c>
      <c r="F23" s="15">
        <v>900</v>
      </c>
    </row>
    <row r="24" spans="1:10" s="3" customFormat="1" ht="27" customHeight="1">
      <c r="A24" s="11">
        <v>21</v>
      </c>
      <c r="B24" s="12" t="s">
        <v>8</v>
      </c>
      <c r="C24" s="19" t="s">
        <v>32</v>
      </c>
      <c r="D24" s="20">
        <v>3</v>
      </c>
      <c r="E24" s="21" t="s">
        <v>12</v>
      </c>
      <c r="F24" s="15">
        <v>900</v>
      </c>
      <c r="J24" s="28"/>
    </row>
    <row r="25" spans="1:6" s="3" customFormat="1" ht="27" customHeight="1">
      <c r="A25" s="11">
        <v>22</v>
      </c>
      <c r="B25" s="12" t="s">
        <v>8</v>
      </c>
      <c r="C25" s="19" t="s">
        <v>33</v>
      </c>
      <c r="D25" s="20">
        <v>4</v>
      </c>
      <c r="E25" s="21" t="s">
        <v>10</v>
      </c>
      <c r="F25" s="15">
        <v>600</v>
      </c>
    </row>
    <row r="26" spans="1:6" s="3" customFormat="1" ht="27" customHeight="1">
      <c r="A26" s="11">
        <v>23</v>
      </c>
      <c r="B26" s="12" t="s">
        <v>8</v>
      </c>
      <c r="C26" s="22" t="s">
        <v>34</v>
      </c>
      <c r="D26" s="18">
        <v>3</v>
      </c>
      <c r="E26" s="23" t="s">
        <v>10</v>
      </c>
      <c r="F26" s="15">
        <v>450</v>
      </c>
    </row>
    <row r="27" spans="1:6" s="3" customFormat="1" ht="27" customHeight="1">
      <c r="A27" s="11">
        <v>24</v>
      </c>
      <c r="B27" s="12" t="s">
        <v>8</v>
      </c>
      <c r="C27" s="22" t="s">
        <v>35</v>
      </c>
      <c r="D27" s="18">
        <v>3</v>
      </c>
      <c r="E27" s="23" t="s">
        <v>10</v>
      </c>
      <c r="F27" s="15">
        <v>450</v>
      </c>
    </row>
    <row r="28" spans="1:6" s="3" customFormat="1" ht="27" customHeight="1">
      <c r="A28" s="11">
        <v>25</v>
      </c>
      <c r="B28" s="12" t="s">
        <v>8</v>
      </c>
      <c r="C28" s="22" t="s">
        <v>36</v>
      </c>
      <c r="D28" s="18">
        <v>4</v>
      </c>
      <c r="E28" s="23" t="s">
        <v>10</v>
      </c>
      <c r="F28" s="15">
        <v>600</v>
      </c>
    </row>
    <row r="29" spans="1:6" s="3" customFormat="1" ht="27" customHeight="1">
      <c r="A29" s="11">
        <v>26</v>
      </c>
      <c r="B29" s="12" t="s">
        <v>8</v>
      </c>
      <c r="C29" s="16" t="s">
        <v>37</v>
      </c>
      <c r="D29" s="18">
        <v>1</v>
      </c>
      <c r="E29" s="23" t="s">
        <v>10</v>
      </c>
      <c r="F29" s="15">
        <v>150</v>
      </c>
    </row>
    <row r="30" spans="1:6" s="3" customFormat="1" ht="27" customHeight="1">
      <c r="A30" s="11">
        <v>27</v>
      </c>
      <c r="B30" s="12" t="s">
        <v>8</v>
      </c>
      <c r="C30" s="19" t="s">
        <v>38</v>
      </c>
      <c r="D30" s="20">
        <v>5</v>
      </c>
      <c r="E30" s="23" t="s">
        <v>12</v>
      </c>
      <c r="F30" s="15">
        <f>D30*300</f>
        <v>1500</v>
      </c>
    </row>
    <row r="31" spans="1:6" s="3" customFormat="1" ht="27" customHeight="1">
      <c r="A31" s="11">
        <v>28</v>
      </c>
      <c r="B31" s="12" t="s">
        <v>8</v>
      </c>
      <c r="C31" s="19" t="s">
        <v>39</v>
      </c>
      <c r="D31" s="20">
        <v>3</v>
      </c>
      <c r="E31" s="23" t="s">
        <v>10</v>
      </c>
      <c r="F31" s="15">
        <f aca="true" t="shared" si="0" ref="F31:F34">D31*150</f>
        <v>450</v>
      </c>
    </row>
    <row r="32" spans="1:6" s="3" customFormat="1" ht="27" customHeight="1">
      <c r="A32" s="11">
        <v>29</v>
      </c>
      <c r="B32" s="12" t="s">
        <v>8</v>
      </c>
      <c r="C32" s="19" t="s">
        <v>40</v>
      </c>
      <c r="D32" s="20">
        <v>5</v>
      </c>
      <c r="E32" s="23" t="s">
        <v>10</v>
      </c>
      <c r="F32" s="15">
        <f t="shared" si="0"/>
        <v>750</v>
      </c>
    </row>
    <row r="33" spans="1:6" s="3" customFormat="1" ht="27" customHeight="1">
      <c r="A33" s="11">
        <v>30</v>
      </c>
      <c r="B33" s="12" t="s">
        <v>8</v>
      </c>
      <c r="C33" s="19" t="s">
        <v>41</v>
      </c>
      <c r="D33" s="20">
        <v>4</v>
      </c>
      <c r="E33" s="23" t="s">
        <v>10</v>
      </c>
      <c r="F33" s="15">
        <f t="shared" si="0"/>
        <v>600</v>
      </c>
    </row>
    <row r="34" spans="1:6" s="3" customFormat="1" ht="27" customHeight="1">
      <c r="A34" s="11">
        <v>31</v>
      </c>
      <c r="B34" s="12" t="s">
        <v>8</v>
      </c>
      <c r="C34" s="19" t="s">
        <v>42</v>
      </c>
      <c r="D34" s="20">
        <v>4</v>
      </c>
      <c r="E34" s="23" t="s">
        <v>10</v>
      </c>
      <c r="F34" s="15">
        <f t="shared" si="0"/>
        <v>600</v>
      </c>
    </row>
    <row r="35" spans="1:6" s="3" customFormat="1" ht="27" customHeight="1">
      <c r="A35" s="11">
        <v>32</v>
      </c>
      <c r="B35" s="12" t="s">
        <v>8</v>
      </c>
      <c r="C35" s="19" t="s">
        <v>43</v>
      </c>
      <c r="D35" s="20">
        <v>6</v>
      </c>
      <c r="E35" s="23" t="s">
        <v>12</v>
      </c>
      <c r="F35" s="15">
        <v>1800</v>
      </c>
    </row>
    <row r="36" spans="1:6" s="3" customFormat="1" ht="27" customHeight="1">
      <c r="A36" s="11">
        <v>33</v>
      </c>
      <c r="B36" s="12" t="s">
        <v>8</v>
      </c>
      <c r="C36" s="24" t="s">
        <v>44</v>
      </c>
      <c r="D36" s="23">
        <v>5</v>
      </c>
      <c r="E36" s="23" t="s">
        <v>10</v>
      </c>
      <c r="F36" s="25">
        <f aca="true" t="shared" si="1" ref="F36:F41">D36*150</f>
        <v>750</v>
      </c>
    </row>
    <row r="37" spans="1:6" s="3" customFormat="1" ht="27" customHeight="1">
      <c r="A37" s="11">
        <v>34</v>
      </c>
      <c r="B37" s="12" t="s">
        <v>8</v>
      </c>
      <c r="C37" s="24" t="s">
        <v>45</v>
      </c>
      <c r="D37" s="23">
        <v>5</v>
      </c>
      <c r="E37" s="23" t="s">
        <v>10</v>
      </c>
      <c r="F37" s="25">
        <f t="shared" si="1"/>
        <v>750</v>
      </c>
    </row>
    <row r="38" spans="1:6" s="3" customFormat="1" ht="27" customHeight="1">
      <c r="A38" s="11">
        <v>35</v>
      </c>
      <c r="B38" s="12" t="s">
        <v>8</v>
      </c>
      <c r="C38" s="24" t="s">
        <v>46</v>
      </c>
      <c r="D38" s="23">
        <v>3</v>
      </c>
      <c r="E38" s="23" t="s">
        <v>10</v>
      </c>
      <c r="F38" s="25">
        <f t="shared" si="1"/>
        <v>450</v>
      </c>
    </row>
    <row r="39" spans="1:6" s="3" customFormat="1" ht="27" customHeight="1">
      <c r="A39" s="11">
        <v>36</v>
      </c>
      <c r="B39" s="12" t="s">
        <v>8</v>
      </c>
      <c r="C39" s="24" t="s">
        <v>47</v>
      </c>
      <c r="D39" s="23">
        <v>2</v>
      </c>
      <c r="E39" s="23" t="s">
        <v>10</v>
      </c>
      <c r="F39" s="25">
        <f t="shared" si="1"/>
        <v>300</v>
      </c>
    </row>
    <row r="40" spans="1:6" s="3" customFormat="1" ht="27" customHeight="1">
      <c r="A40" s="11">
        <v>37</v>
      </c>
      <c r="B40" s="12" t="s">
        <v>8</v>
      </c>
      <c r="C40" s="24" t="s">
        <v>48</v>
      </c>
      <c r="D40" s="23">
        <v>1</v>
      </c>
      <c r="E40" s="23" t="s">
        <v>10</v>
      </c>
      <c r="F40" s="25">
        <f t="shared" si="1"/>
        <v>150</v>
      </c>
    </row>
    <row r="41" spans="1:6" s="3" customFormat="1" ht="27" customHeight="1">
      <c r="A41" s="11">
        <v>38</v>
      </c>
      <c r="B41" s="12" t="s">
        <v>8</v>
      </c>
      <c r="C41" s="24" t="s">
        <v>49</v>
      </c>
      <c r="D41" s="23">
        <v>2</v>
      </c>
      <c r="E41" s="23" t="s">
        <v>10</v>
      </c>
      <c r="F41" s="25">
        <f t="shared" si="1"/>
        <v>300</v>
      </c>
    </row>
    <row r="42" spans="1:6" s="4" customFormat="1" ht="27" customHeight="1">
      <c r="A42" s="11">
        <v>39</v>
      </c>
      <c r="B42" s="19" t="s">
        <v>50</v>
      </c>
      <c r="C42" s="12" t="s">
        <v>51</v>
      </c>
      <c r="D42" s="12">
        <v>4</v>
      </c>
      <c r="E42" s="12" t="s">
        <v>12</v>
      </c>
      <c r="F42" s="15">
        <v>1200</v>
      </c>
    </row>
    <row r="43" spans="1:6" s="1" customFormat="1" ht="27" customHeight="1">
      <c r="A43" s="11">
        <v>40</v>
      </c>
      <c r="B43" s="19" t="s">
        <v>50</v>
      </c>
      <c r="C43" s="12" t="s">
        <v>52</v>
      </c>
      <c r="D43" s="12">
        <v>3</v>
      </c>
      <c r="E43" s="12" t="s">
        <v>20</v>
      </c>
      <c r="F43" s="15">
        <v>1230</v>
      </c>
    </row>
    <row r="44" spans="1:6" s="1" customFormat="1" ht="27" customHeight="1">
      <c r="A44" s="11">
        <v>41</v>
      </c>
      <c r="B44" s="19" t="s">
        <v>50</v>
      </c>
      <c r="C44" s="26" t="s">
        <v>53</v>
      </c>
      <c r="D44" s="27">
        <v>2</v>
      </c>
      <c r="E44" s="18" t="s">
        <v>12</v>
      </c>
      <c r="F44" s="15">
        <v>600</v>
      </c>
    </row>
    <row r="45" spans="1:6" s="1" customFormat="1" ht="27" customHeight="1">
      <c r="A45" s="11">
        <v>42</v>
      </c>
      <c r="B45" s="19" t="s">
        <v>50</v>
      </c>
      <c r="C45" s="12" t="s">
        <v>54</v>
      </c>
      <c r="D45" s="12">
        <v>3</v>
      </c>
      <c r="E45" s="12" t="s">
        <v>10</v>
      </c>
      <c r="F45" s="15">
        <v>450</v>
      </c>
    </row>
    <row r="46" spans="1:6" s="1" customFormat="1" ht="27" customHeight="1">
      <c r="A46" s="11">
        <v>43</v>
      </c>
      <c r="B46" s="19" t="s">
        <v>50</v>
      </c>
      <c r="C46" s="18" t="s">
        <v>55</v>
      </c>
      <c r="D46" s="27">
        <v>3</v>
      </c>
      <c r="E46" s="18" t="s">
        <v>10</v>
      </c>
      <c r="F46" s="15">
        <v>450</v>
      </c>
    </row>
    <row r="47" spans="1:6" s="1" customFormat="1" ht="27" customHeight="1">
      <c r="A47" s="11">
        <v>44</v>
      </c>
      <c r="B47" s="19" t="s">
        <v>50</v>
      </c>
      <c r="C47" s="18" t="s">
        <v>56</v>
      </c>
      <c r="D47" s="27">
        <v>3</v>
      </c>
      <c r="E47" s="18" t="s">
        <v>10</v>
      </c>
      <c r="F47" s="15">
        <v>450</v>
      </c>
    </row>
    <row r="48" spans="1:6" s="1" customFormat="1" ht="27" customHeight="1">
      <c r="A48" s="11">
        <v>45</v>
      </c>
      <c r="B48" s="19" t="s">
        <v>50</v>
      </c>
      <c r="C48" s="18" t="s">
        <v>57</v>
      </c>
      <c r="D48" s="27">
        <v>4</v>
      </c>
      <c r="E48" s="18" t="s">
        <v>10</v>
      </c>
      <c r="F48" s="15">
        <v>600</v>
      </c>
    </row>
    <row r="49" spans="1:6" ht="27" customHeight="1">
      <c r="A49" s="11">
        <v>46</v>
      </c>
      <c r="B49" s="19" t="s">
        <v>50</v>
      </c>
      <c r="C49" s="12" t="s">
        <v>58</v>
      </c>
      <c r="D49" s="12">
        <v>3</v>
      </c>
      <c r="E49" s="12" t="s">
        <v>12</v>
      </c>
      <c r="F49" s="15">
        <v>900</v>
      </c>
    </row>
    <row r="50" spans="1:6" ht="27" customHeight="1">
      <c r="A50" s="11">
        <v>47</v>
      </c>
      <c r="B50" s="19" t="s">
        <v>50</v>
      </c>
      <c r="C50" s="18" t="s">
        <v>59</v>
      </c>
      <c r="D50" s="27">
        <v>3</v>
      </c>
      <c r="E50" s="12" t="s">
        <v>12</v>
      </c>
      <c r="F50" s="15">
        <v>900</v>
      </c>
    </row>
    <row r="51" spans="1:6" ht="27" customHeight="1">
      <c r="A51" s="11">
        <v>48</v>
      </c>
      <c r="B51" s="19" t="s">
        <v>50</v>
      </c>
      <c r="C51" s="18" t="s">
        <v>60</v>
      </c>
      <c r="D51" s="27">
        <v>4</v>
      </c>
      <c r="E51" s="12" t="s">
        <v>10</v>
      </c>
      <c r="F51" s="15">
        <v>600</v>
      </c>
    </row>
    <row r="52" spans="1:6" ht="27" customHeight="1">
      <c r="A52" s="11">
        <v>49</v>
      </c>
      <c r="B52" s="19" t="s">
        <v>50</v>
      </c>
      <c r="C52" s="18" t="s">
        <v>61</v>
      </c>
      <c r="D52" s="27">
        <v>5</v>
      </c>
      <c r="E52" s="12" t="s">
        <v>10</v>
      </c>
      <c r="F52" s="15">
        <v>750</v>
      </c>
    </row>
    <row r="53" spans="1:6" ht="27" customHeight="1">
      <c r="A53" s="11">
        <v>50</v>
      </c>
      <c r="B53" s="19" t="s">
        <v>50</v>
      </c>
      <c r="C53" s="18" t="s">
        <v>62</v>
      </c>
      <c r="D53" s="27">
        <v>4</v>
      </c>
      <c r="E53" s="12" t="s">
        <v>10</v>
      </c>
      <c r="F53" s="15">
        <v>600</v>
      </c>
    </row>
    <row r="54" spans="1:6" ht="27" customHeight="1">
      <c r="A54" s="11">
        <v>51</v>
      </c>
      <c r="B54" s="19" t="s">
        <v>50</v>
      </c>
      <c r="C54" s="18" t="s">
        <v>63</v>
      </c>
      <c r="D54" s="27">
        <v>4</v>
      </c>
      <c r="E54" s="12" t="s">
        <v>10</v>
      </c>
      <c r="F54" s="15">
        <v>600</v>
      </c>
    </row>
    <row r="55" spans="1:6" ht="27" customHeight="1">
      <c r="A55" s="11">
        <v>52</v>
      </c>
      <c r="B55" s="19" t="s">
        <v>50</v>
      </c>
      <c r="C55" s="18" t="s">
        <v>64</v>
      </c>
      <c r="D55" s="27">
        <v>5</v>
      </c>
      <c r="E55" s="12" t="s">
        <v>10</v>
      </c>
      <c r="F55" s="15">
        <v>750</v>
      </c>
    </row>
    <row r="56" spans="1:6" ht="27" customHeight="1">
      <c r="A56" s="11">
        <v>53</v>
      </c>
      <c r="B56" s="19" t="s">
        <v>50</v>
      </c>
      <c r="C56" s="18" t="s">
        <v>65</v>
      </c>
      <c r="D56" s="27">
        <v>4</v>
      </c>
      <c r="E56" s="18" t="s">
        <v>10</v>
      </c>
      <c r="F56" s="15">
        <v>600</v>
      </c>
    </row>
    <row r="57" spans="1:6" ht="27" customHeight="1">
      <c r="A57" s="11">
        <v>54</v>
      </c>
      <c r="B57" s="19" t="s">
        <v>50</v>
      </c>
      <c r="C57" s="18" t="s">
        <v>66</v>
      </c>
      <c r="D57" s="27">
        <v>4</v>
      </c>
      <c r="E57" s="18" t="s">
        <v>10</v>
      </c>
      <c r="F57" s="15">
        <v>600</v>
      </c>
    </row>
    <row r="58" spans="1:6" ht="27" customHeight="1">
      <c r="A58" s="11">
        <v>55</v>
      </c>
      <c r="B58" s="19" t="s">
        <v>50</v>
      </c>
      <c r="C58" s="18" t="s">
        <v>67</v>
      </c>
      <c r="D58" s="27">
        <v>2</v>
      </c>
      <c r="E58" s="18" t="s">
        <v>20</v>
      </c>
      <c r="F58" s="15">
        <v>820</v>
      </c>
    </row>
    <row r="59" spans="1:6" ht="27" customHeight="1">
      <c r="A59" s="11">
        <v>56</v>
      </c>
      <c r="B59" s="19" t="s">
        <v>50</v>
      </c>
      <c r="C59" s="18" t="s">
        <v>68</v>
      </c>
      <c r="D59" s="27">
        <v>4</v>
      </c>
      <c r="E59" s="18" t="s">
        <v>10</v>
      </c>
      <c r="F59" s="15">
        <v>600</v>
      </c>
    </row>
    <row r="60" spans="1:6" ht="27" customHeight="1">
      <c r="A60" s="11">
        <v>57</v>
      </c>
      <c r="B60" s="19" t="s">
        <v>50</v>
      </c>
      <c r="C60" s="18" t="s">
        <v>69</v>
      </c>
      <c r="D60" s="27">
        <v>4</v>
      </c>
      <c r="E60" s="18" t="s">
        <v>10</v>
      </c>
      <c r="F60" s="15">
        <v>600</v>
      </c>
    </row>
    <row r="61" spans="1:6" ht="27" customHeight="1">
      <c r="A61" s="11">
        <v>58</v>
      </c>
      <c r="B61" s="19" t="s">
        <v>50</v>
      </c>
      <c r="C61" s="18" t="s">
        <v>70</v>
      </c>
      <c r="D61" s="27">
        <v>5</v>
      </c>
      <c r="E61" s="18" t="s">
        <v>10</v>
      </c>
      <c r="F61" s="15">
        <v>750</v>
      </c>
    </row>
    <row r="62" spans="1:6" ht="27" customHeight="1">
      <c r="A62" s="11">
        <v>59</v>
      </c>
      <c r="B62" s="19" t="s">
        <v>50</v>
      </c>
      <c r="C62" s="18" t="s">
        <v>71</v>
      </c>
      <c r="D62" s="27">
        <v>6</v>
      </c>
      <c r="E62" s="18" t="s">
        <v>10</v>
      </c>
      <c r="F62" s="15">
        <v>900</v>
      </c>
    </row>
    <row r="63" spans="1:6" ht="27" customHeight="1">
      <c r="A63" s="11">
        <v>60</v>
      </c>
      <c r="B63" s="19" t="s">
        <v>50</v>
      </c>
      <c r="C63" s="18" t="s">
        <v>72</v>
      </c>
      <c r="D63" s="27">
        <v>4</v>
      </c>
      <c r="E63" s="18" t="s">
        <v>12</v>
      </c>
      <c r="F63" s="15">
        <v>1200</v>
      </c>
    </row>
    <row r="64" spans="1:6" ht="27" customHeight="1">
      <c r="A64" s="11">
        <v>61</v>
      </c>
      <c r="B64" s="19" t="s">
        <v>50</v>
      </c>
      <c r="C64" s="18" t="s">
        <v>73</v>
      </c>
      <c r="D64" s="27">
        <v>3</v>
      </c>
      <c r="E64" s="18" t="s">
        <v>20</v>
      </c>
      <c r="F64" s="15">
        <v>1230</v>
      </c>
    </row>
    <row r="65" spans="1:6" ht="27" customHeight="1">
      <c r="A65" s="11">
        <v>62</v>
      </c>
      <c r="B65" s="19" t="s">
        <v>50</v>
      </c>
      <c r="C65" s="18" t="s">
        <v>74</v>
      </c>
      <c r="D65" s="27">
        <v>2</v>
      </c>
      <c r="E65" s="18" t="s">
        <v>12</v>
      </c>
      <c r="F65" s="15">
        <v>600</v>
      </c>
    </row>
    <row r="66" spans="1:6" ht="27" customHeight="1">
      <c r="A66" s="29" t="s">
        <v>75</v>
      </c>
      <c r="B66" s="30"/>
      <c r="C66" s="30"/>
      <c r="D66" s="30">
        <f>SUM(D4:D65)</f>
        <v>211</v>
      </c>
      <c r="E66" s="30"/>
      <c r="F66" s="30">
        <f>SUM(F4:F65)</f>
        <v>41030</v>
      </c>
    </row>
    <row r="67" spans="1:6" ht="27" customHeight="1">
      <c r="A67" s="31"/>
      <c r="B67" s="32"/>
      <c r="C67" s="4"/>
      <c r="D67" s="4"/>
      <c r="E67" s="4"/>
      <c r="F67" s="4"/>
    </row>
  </sheetData>
  <sheetProtection/>
  <mergeCells count="3">
    <mergeCell ref="A1:F1"/>
    <mergeCell ref="A2:F2"/>
    <mergeCell ref="A67:B67"/>
  </mergeCells>
  <conditionalFormatting sqref="C4:C17">
    <cfRule type="expression" priority="1" dxfId="0" stopIfTrue="1">
      <formula>AND(COUNTIF($C$4:$C$17,C4)&gt;1,NOT(ISBLANK(C4)))</formula>
    </cfRule>
    <cfRule type="expression" priority="2" dxfId="0" stopIfTrue="1">
      <formula>AND(COUNTIF($C$4:$C$17,C4)&gt;1,NOT(ISBLANK(C4)))</formula>
    </cfRule>
  </conditionalFormatting>
  <printOptions/>
  <pageMargins left="0.6298611111111111" right="0.19652777777777777" top="0.4326388888888889" bottom="0.275" header="0.2361111111111111" footer="0.4326388888888889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2019-11-22T00:49:35Z</dcterms:created>
  <dcterms:modified xsi:type="dcterms:W3CDTF">2023-01-17T01:40:13Z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003A992CA3524B7F998D934712611232</vt:lpwstr>
  </property>
</Properties>
</file>