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<sst xmlns="http://schemas.openxmlformats.org/spreadsheetml/2006/main" count="61" uniqueCount="38">
  <si>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</si>
  <si>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2023年12月11日上午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</si>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</sst>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C19" sqref="C19"/>
    </sheetView>
  </sheetViews>
  <sheetFormatPr defaultColWidth="9" defaultRowHeight="13.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2</v>
      </c>
      <c r="D5" s="13">
        <v>0.8</v>
      </c>
      <c r="E5" s="14">
        <v>1</v>
      </c>
      <c r="F5" s="15">
        <f t="shared" ref="F5:F19" si="0">(C5+D5+E5)/3</f>
        <v>1.26666666666667</v>
      </c>
      <c r="G5" s="15">
        <v>1.36666666666667</v>
      </c>
      <c r="H5" s="16">
        <f t="shared" ref="H5:H30" si="1">(F5-G5)/G5*100</f>
        <v>-7.31707317073194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2</v>
      </c>
      <c r="D6" s="13">
        <v>2.6</v>
      </c>
      <c r="E6" s="14">
        <v>1</v>
      </c>
      <c r="F6" s="15">
        <f t="shared" si="0"/>
        <v>1.86666666666667</v>
      </c>
      <c r="G6" s="15">
        <v>1.86666666666667</v>
      </c>
      <c r="H6" s="16">
        <f t="shared" si="1"/>
        <v>-1.90323947078598e-13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0.8</v>
      </c>
      <c r="E7" s="14">
        <v>1</v>
      </c>
      <c r="F7" s="15">
        <f t="shared" si="0"/>
        <v>1.1</v>
      </c>
      <c r="G7" s="15">
        <v>1.26666666666667</v>
      </c>
      <c r="H7" s="16">
        <f t="shared" si="1"/>
        <v>-13.1578947368423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2.5</v>
      </c>
      <c r="D8" s="13">
        <v>0.8</v>
      </c>
      <c r="E8" s="12">
        <v>2</v>
      </c>
      <c r="F8" s="15">
        <f t="shared" si="0"/>
        <v>1.76666666666667</v>
      </c>
      <c r="G8" s="15">
        <v>1.83333333333333</v>
      </c>
      <c r="H8" s="16">
        <f t="shared" si="1"/>
        <v>-3.63636363636346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4.6</v>
      </c>
      <c r="E9" s="12">
        <v>3</v>
      </c>
      <c r="F9" s="15">
        <f t="shared" si="0"/>
        <v>3.86666666666667</v>
      </c>
      <c r="G9" s="15">
        <v>3.86666666666667</v>
      </c>
      <c r="H9" s="16">
        <f t="shared" si="1"/>
        <v>-8.03954604038906e-14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</v>
      </c>
      <c r="D10" s="13">
        <v>2</v>
      </c>
      <c r="E10" s="12">
        <v>3</v>
      </c>
      <c r="F10" s="15">
        <f t="shared" si="0"/>
        <v>2.33333333333333</v>
      </c>
      <c r="G10" s="15">
        <v>2.7</v>
      </c>
      <c r="H10" s="16">
        <f t="shared" si="1"/>
        <v>-13.5802469135802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4</v>
      </c>
      <c r="D11" s="13">
        <v>3</v>
      </c>
      <c r="E11" s="12">
        <v>2</v>
      </c>
      <c r="F11" s="15">
        <f t="shared" si="0"/>
        <v>3</v>
      </c>
      <c r="G11" s="15">
        <v>3.33333333333333</v>
      </c>
      <c r="H11" s="16">
        <f t="shared" si="1"/>
        <v>-9.99999999999991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4.6</v>
      </c>
      <c r="E12" s="12">
        <v>2</v>
      </c>
      <c r="F12" s="15">
        <f t="shared" si="0"/>
        <v>3.53333333333333</v>
      </c>
      <c r="G12" s="15">
        <v>3.66666666666667</v>
      </c>
      <c r="H12" s="16">
        <f t="shared" si="1"/>
        <v>-3.63636363636373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0.7</v>
      </c>
      <c r="E13" s="12">
        <v>2</v>
      </c>
      <c r="F13" s="15">
        <f t="shared" si="0"/>
        <v>1.56666666666667</v>
      </c>
      <c r="G13" s="15">
        <v>1.5</v>
      </c>
      <c r="H13" s="16">
        <f t="shared" si="1"/>
        <v>4.44444444444444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3.5</v>
      </c>
      <c r="D14" s="13">
        <v>4</v>
      </c>
      <c r="E14" s="12">
        <v>3</v>
      </c>
      <c r="F14" s="15">
        <f t="shared" si="0"/>
        <v>3.5</v>
      </c>
      <c r="G14" s="15">
        <v>3.5</v>
      </c>
      <c r="H14" s="16">
        <f t="shared" si="1"/>
        <v>0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4.6</v>
      </c>
      <c r="E15" s="12">
        <v>2</v>
      </c>
      <c r="F15" s="15">
        <f t="shared" si="0"/>
        <v>3.53333333333333</v>
      </c>
      <c r="G15" s="15">
        <v>3</v>
      </c>
      <c r="H15" s="16">
        <f t="shared" si="1"/>
        <v>17.7777777777778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10.3333333333333</v>
      </c>
      <c r="H16" s="16">
        <f t="shared" si="1"/>
        <v>3.26620451115531e-13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20</v>
      </c>
      <c r="D17" s="13">
        <v>21</v>
      </c>
      <c r="E17" s="12">
        <v>20</v>
      </c>
      <c r="F17" s="15">
        <f t="shared" si="0"/>
        <v>20.3333333333333</v>
      </c>
      <c r="G17" s="15">
        <v>20.3333333333333</v>
      </c>
      <c r="H17" s="16">
        <f t="shared" si="1"/>
        <v>1.57251261192809e-13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16</v>
      </c>
      <c r="E18" s="12">
        <v>20</v>
      </c>
      <c r="F18" s="15">
        <f t="shared" si="0"/>
        <v>18</v>
      </c>
      <c r="G18" s="15">
        <v>18</v>
      </c>
      <c r="H18" s="16">
        <f t="shared" si="1"/>
        <v>0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5.6</v>
      </c>
      <c r="D19" s="13">
        <v>5</v>
      </c>
      <c r="E19" s="12">
        <v>5.5</v>
      </c>
      <c r="F19" s="15">
        <f t="shared" si="0"/>
        <v>5.36666666666667</v>
      </c>
      <c r="G19" s="15">
        <v>5.36666666666667</v>
      </c>
      <c r="H19" s="16">
        <f t="shared" si="1"/>
        <v>0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8</v>
      </c>
      <c r="E20" s="13"/>
      <c r="F20" s="15">
        <f>(C20+D20)/2</f>
        <v>7.75</v>
      </c>
      <c r="G20" s="15">
        <v>7.75</v>
      </c>
      <c r="H20" s="16">
        <f t="shared" si="1"/>
        <v>0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10</v>
      </c>
      <c r="E21" s="13"/>
      <c r="F21" s="15">
        <f>(C21+D21)/2</f>
        <v>11</v>
      </c>
      <c r="G21" s="15">
        <v>10.5</v>
      </c>
      <c r="H21" s="16">
        <f t="shared" si="1"/>
        <v>4.76190476190476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8.5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ht="14.25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ht="14.25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ht="14.25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ht="14.25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ht="14.25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ht="14.2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ht="14.25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ht="14.25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ht="14.25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ht="14.25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ht="14.25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ht="14.25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ht="14.25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ht="14.25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ht="14.25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ht="14.2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ht="14.25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ht="14.25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ht="14.25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ht="14.25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ht="14.25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ht="14.25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ht="14.25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ht="14.25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ht="14.25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ht="14.2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ht="14.25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ht="14.25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ht="14.25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ht="14.25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ht="14.25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ht="14.25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ht="14.25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ht="14.25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ht="14.25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ht="14.2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ht="14.25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ht="14.25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ht="14.25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ht="14.25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ht="14.25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ht="14.25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ht="14.25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ht="14.25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ht="14.25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ht="14.2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ht="14.25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ht="14.25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ht="14.25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ht="14.25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ht="14.25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ht="14.25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ht="14.25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ht="14.25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ht="14.25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ht="14.2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ht="14.25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ht="14.25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ht="14.25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ht="14.25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ht="14.25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ht="14.25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ht="14.25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ht="14.25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ht="14.25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ht="14.2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ht="14.25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ht="14.25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ht="14.25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ht="14.25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ht="14.25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ht="14.25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ht="14.25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ht="14.25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ht="14.25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ht="14.2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ht="14.25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ht="14.25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ht="14.25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ht="14.25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ht="14.25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ht="14.25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ht="14.25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ht="14.25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ht="14.25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ht="14.2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ht="14.25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ht="14.25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ht="14.25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ht="14.25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ht="14.25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ht="14.25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ht="14.25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ht="14.25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ht="14.25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ht="14.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ht="14.25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ht="14.25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ht="14.25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ht="14.25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ht="14.25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ht="14.25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ht="14.25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ht="14.25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ht="14.25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ht="14.2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ht="14.25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ht="14.25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ht="14.25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ht="14.25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ht="14.25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ht="14.25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ht="14.25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ht="14.25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ht="14.25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ht="14.2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ht="14.25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ht="14.25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ht="14.25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ht="14.25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ht="14.25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ht="14.25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ht="14.25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ht="14.25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ht="14.25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ht="14.2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ht="14.25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ht="14.25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ht="14.25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ht="14.25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ht="14.25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ht="14.25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ht="14.25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ht="14.25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ht="14.25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ht="14.2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ht="14.25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ht="14.25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ht="14.25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ht="14.25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ht="14.25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ht="14.25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ht="14.25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ht="14.25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ht="14.25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ht="14.2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ht="14.25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ht="14.25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ht="14.25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ht="14.25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ht="14.25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ht="14.25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ht="14.25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ht="14.25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ht="14.25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ht="14.2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ht="14.25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ht="14.25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ht="14.25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ht="14.25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ht="14.25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ht="14.25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ht="14.25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ht="14.25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ht="14.25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ht="14.2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ht="14.25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ht="14.25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ht="14.25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ht="14.25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ht="14.25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罗红芳</cp:lastModifiedBy>
  <dcterms:created xsi:type="dcterms:W3CDTF">2023-06-19T03:22:00Z</dcterms:created>
  <dcterms:modified xsi:type="dcterms:W3CDTF">2023-12-11T08:10:16Z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F41A0F09FF534B3B82B2447EC5F8C408_13</vt:lpwstr>
  </property>
  <property fmtid="{D5CDD505-2E9C-101B-9397-08002B2CF9AE}" pid="3" name="KSOProductBuildVer">
    <vt:lpwstr>2052-12.1.0.15712</vt:lpwstr>
  </property>
</Properties>
</file>