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<sst xmlns="http://schemas.openxmlformats.org/spreadsheetml/2006/main" count="71" uniqueCount="41">
  <si>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</si>
  <si>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2026年8月31日上午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</si>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</sst>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J22" sqref="J22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1.69333333333333</v>
      </c>
      <c r="H5" s="19">
        <f t="shared" ref="H5:H31" si="0">(F5-G5)/G5*100</f>
        <v>1.96850393700807</v>
      </c>
    </row>
    <row r="6" s="1" customFormat="1" ht="15" customHeight="1" spans="1:8">
      <c r="A6" s="14" t="s">
        <v>13</v>
      </c>
      <c r="B6" s="20" t="s">
        <v>12</v>
      </c>
      <c r="C6" s="16">
        <v>3.5</v>
      </c>
      <c r="D6" s="17">
        <v>1.98</v>
      </c>
      <c r="E6" s="18">
        <v>1.8</v>
      </c>
      <c r="F6" s="18">
        <f t="shared" ref="F6:F31" si="1">(C6+D6+E6)/3</f>
        <v>2.42666666666667</v>
      </c>
      <c r="G6" s="18">
        <v>2.32666666666667</v>
      </c>
      <c r="H6" s="19">
        <f t="shared" si="0"/>
        <v>4.29799426934082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1.53</v>
      </c>
      <c r="H7" s="19">
        <f t="shared" si="0"/>
        <v>0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3</v>
      </c>
      <c r="F9" s="18">
        <f t="shared" si="1"/>
        <v>2.99333333333333</v>
      </c>
      <c r="G9" s="18">
        <v>2.99333333333333</v>
      </c>
      <c r="H9" s="19">
        <f t="shared" si="0"/>
        <v>1.18687539380863e-13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1"/>
        <v>2.32666666666667</v>
      </c>
      <c r="G10" s="18">
        <v>2.32666666666667</v>
      </c>
      <c r="H10" s="19">
        <f t="shared" si="0"/>
        <v>-1.52695430320938e-13</v>
      </c>
    </row>
    <row r="11" s="1" customFormat="1" ht="15" customHeight="1" spans="1:8">
      <c r="A11" s="14" t="s">
        <v>18</v>
      </c>
      <c r="B11" s="20" t="s">
        <v>12</v>
      </c>
      <c r="C11" s="16">
        <v>4</v>
      </c>
      <c r="D11" s="17">
        <v>2.98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3.98</v>
      </c>
      <c r="E12" s="18">
        <v>4.5</v>
      </c>
      <c r="F12" s="18">
        <f t="shared" si="1"/>
        <v>4.16</v>
      </c>
      <c r="G12" s="18">
        <v>3.82666666666667</v>
      </c>
      <c r="H12" s="19">
        <f t="shared" si="0"/>
        <v>8.71080139372813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1.5</v>
      </c>
      <c r="E13" s="18">
        <v>1.5</v>
      </c>
      <c r="F13" s="18">
        <f t="shared" si="1"/>
        <v>1.66666666666667</v>
      </c>
      <c r="G13" s="18">
        <v>1.82666666666667</v>
      </c>
      <c r="H13" s="19">
        <f t="shared" si="0"/>
        <v>-8.7591240875914</v>
      </c>
    </row>
    <row r="14" s="1" customFormat="1" ht="15" customHeight="1" spans="1:8">
      <c r="A14" s="14" t="s">
        <v>21</v>
      </c>
      <c r="B14" s="20" t="s">
        <v>12</v>
      </c>
      <c r="C14" s="16">
        <v>5</v>
      </c>
      <c r="D14" s="17">
        <v>4.98</v>
      </c>
      <c r="E14" s="18">
        <v>4</v>
      </c>
      <c r="F14" s="18">
        <f t="shared" si="1"/>
        <v>4.66</v>
      </c>
      <c r="G14" s="18">
        <v>5.32666666666667</v>
      </c>
      <c r="H14" s="19">
        <f t="shared" si="0"/>
        <v>-12.5156445556947</v>
      </c>
    </row>
    <row r="15" s="1" customFormat="1" ht="15" customHeight="1" spans="1:8">
      <c r="A15" s="21" t="s">
        <v>22</v>
      </c>
      <c r="B15" s="22" t="s">
        <v>12</v>
      </c>
      <c r="C15" s="16">
        <v>3</v>
      </c>
      <c r="D15" s="17">
        <v>1.98</v>
      </c>
      <c r="E15" s="18">
        <v>2.5</v>
      </c>
      <c r="F15" s="18">
        <f t="shared" si="1"/>
        <v>2.49333333333333</v>
      </c>
      <c r="G15" s="18">
        <v>2.82666666666667</v>
      </c>
      <c r="H15" s="19">
        <f t="shared" si="0"/>
        <v>-11.7924528301888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10</v>
      </c>
      <c r="F16" s="18">
        <f t="shared" si="1"/>
        <v>9.6</v>
      </c>
      <c r="G16" s="18">
        <v>9.6</v>
      </c>
      <c r="H16" s="19">
        <f t="shared" si="0"/>
        <v>0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10</v>
      </c>
      <c r="F18" s="18">
        <f t="shared" si="1"/>
        <v>12.6</v>
      </c>
      <c r="G18" s="18">
        <v>12.6</v>
      </c>
      <c r="H18" s="19">
        <f t="shared" si="0"/>
        <v>0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</v>
      </c>
      <c r="E21" s="18">
        <v>5.5</v>
      </c>
      <c r="F21" s="18">
        <f t="shared" si="1"/>
        <v>5.16666666666667</v>
      </c>
      <c r="G21" s="18">
        <v>5.16666666666667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9</v>
      </c>
      <c r="D22" s="17" t="s">
        <v>30</v>
      </c>
      <c r="E22" s="18" t="s">
        <v>30</v>
      </c>
      <c r="F22" s="18">
        <v>9</v>
      </c>
      <c r="G22" s="16">
        <v>10</v>
      </c>
      <c r="H22" s="19">
        <f t="shared" si="0"/>
        <v>-10</v>
      </c>
    </row>
    <row r="23" s="1" customFormat="1" ht="15" customHeight="1" spans="1:8">
      <c r="A23" s="14" t="s">
        <v>31</v>
      </c>
      <c r="B23" s="20" t="s">
        <v>12</v>
      </c>
      <c r="C23" s="16">
        <v>12</v>
      </c>
      <c r="D23" s="17" t="s">
        <v>30</v>
      </c>
      <c r="E23" s="18" t="s">
        <v>30</v>
      </c>
      <c r="F23" s="18">
        <v>12</v>
      </c>
      <c r="G23" s="16">
        <v>13</v>
      </c>
      <c r="H23" s="19">
        <f t="shared" si="0"/>
        <v>-7.69230769230769</v>
      </c>
    </row>
    <row r="24" s="1" customFormat="1" ht="15" customHeight="1" spans="1:8">
      <c r="A24" s="14" t="s">
        <v>32</v>
      </c>
      <c r="B24" s="20" t="s">
        <v>12</v>
      </c>
      <c r="C24" s="16">
        <v>10</v>
      </c>
      <c r="D24" s="17" t="s">
        <v>30</v>
      </c>
      <c r="E24" s="18" t="s">
        <v>30</v>
      </c>
      <c r="F24" s="18">
        <v>10</v>
      </c>
      <c r="G24" s="16">
        <v>11</v>
      </c>
      <c r="H24" s="19">
        <f t="shared" si="0"/>
        <v>-9.09090909090909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2.16666666666667</v>
      </c>
      <c r="H25" s="19">
        <f t="shared" si="0"/>
        <v>7.69230769230753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50</v>
      </c>
      <c r="D30" s="17">
        <v>75</v>
      </c>
      <c r="E30" s="18">
        <v>65</v>
      </c>
      <c r="F30" s="18">
        <f t="shared" si="1"/>
        <v>63.3333333333333</v>
      </c>
      <c r="G30" s="18">
        <v>63.3333333333333</v>
      </c>
      <c r="H30" s="19">
        <f t="shared" si="0"/>
        <v>5.60954791389553e-14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2026-08-31T02:22:01Z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