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<sst xmlns="http://schemas.openxmlformats.org/spreadsheetml/2006/main" count="73" uniqueCount="41">
  <si>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每周主要食品价格动态（价比三家数据表）</t>
  </si>
  <si>
    <t>制表：  临空经济区                      采价时间：  2026年6月29日上午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</si>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</sst>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topLeftCell="A8" workbookViewId="0">
      <selection activeCell="G15" sqref="G15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1.58</v>
      </c>
      <c r="E5" s="18">
        <v>1.2</v>
      </c>
      <c r="F5" s="18">
        <f>(C5+D5+E5)/3</f>
        <v>1.59333333333333</v>
      </c>
      <c r="G5" s="18">
        <v>1.59333333333333</v>
      </c>
      <c r="H5" s="19">
        <f t="shared" ref="H5:H31" si="0">(F5-G5)/G5*100</f>
        <v>2.22973661849404e-13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1.59</v>
      </c>
      <c r="E7" s="18">
        <v>1</v>
      </c>
      <c r="F7" s="18">
        <f t="shared" si="1"/>
        <v>1.36333333333333</v>
      </c>
      <c r="G7" s="18">
        <v>1.53</v>
      </c>
      <c r="H7" s="19">
        <f t="shared" si="0"/>
        <v>-10.8932461873638</v>
      </c>
    </row>
    <row r="8" s="1" customFormat="1" ht="15" customHeight="1" spans="1:8">
      <c r="A8" s="14" t="s">
        <v>15</v>
      </c>
      <c r="B8" s="20" t="s">
        <v>12</v>
      </c>
      <c r="C8" s="16">
        <v>2</v>
      </c>
      <c r="D8" s="17">
        <v>0.99</v>
      </c>
      <c r="E8" s="18">
        <v>2</v>
      </c>
      <c r="F8" s="18">
        <f t="shared" si="1"/>
        <v>1.66333333333333</v>
      </c>
      <c r="G8" s="18">
        <v>1.83</v>
      </c>
      <c r="H8" s="19">
        <f t="shared" si="0"/>
        <v>-9.10746812386157</v>
      </c>
    </row>
    <row r="9" s="1" customFormat="1" ht="15" customHeight="1" spans="1:8">
      <c r="A9" s="14" t="s">
        <v>16</v>
      </c>
      <c r="B9" s="20" t="s">
        <v>12</v>
      </c>
      <c r="C9" s="16">
        <v>3</v>
      </c>
      <c r="D9" s="17">
        <v>2.58</v>
      </c>
      <c r="E9" s="18">
        <v>4.5</v>
      </c>
      <c r="F9" s="18">
        <f t="shared" si="1"/>
        <v>3.36</v>
      </c>
      <c r="G9" s="18">
        <v>3.19333333333333</v>
      </c>
      <c r="H9" s="19">
        <f t="shared" si="0"/>
        <v>5.21920668058466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2.58</v>
      </c>
      <c r="E10" s="18">
        <v>2.5</v>
      </c>
      <c r="F10" s="18">
        <f t="shared" si="1"/>
        <v>2.52666666666667</v>
      </c>
      <c r="G10" s="18">
        <v>2.22666666666667</v>
      </c>
      <c r="H10" s="19">
        <f t="shared" si="0"/>
        <v>13.4730538922154</v>
      </c>
    </row>
    <row r="11" s="1" customFormat="1" ht="15" customHeight="1" spans="1:8">
      <c r="A11" s="14" t="s">
        <v>18</v>
      </c>
      <c r="B11" s="20" t="s">
        <v>12</v>
      </c>
      <c r="C11" s="16">
        <v>3.5</v>
      </c>
      <c r="D11" s="17">
        <v>3.98</v>
      </c>
      <c r="E11" s="18">
        <v>4.5</v>
      </c>
      <c r="F11" s="18">
        <f t="shared" si="1"/>
        <v>3.99333333333333</v>
      </c>
      <c r="G11" s="18">
        <v>4.16</v>
      </c>
      <c r="H11" s="19">
        <f t="shared" si="0"/>
        <v>-4.00641025641025</v>
      </c>
    </row>
    <row r="12" s="1" customFormat="1" ht="15" customHeight="1" spans="1:8">
      <c r="A12" s="14" t="s">
        <v>19</v>
      </c>
      <c r="B12" s="20" t="s">
        <v>12</v>
      </c>
      <c r="C12" s="16">
        <v>2.5</v>
      </c>
      <c r="D12" s="17">
        <v>2.98</v>
      </c>
      <c r="E12" s="18">
        <v>4.5</v>
      </c>
      <c r="F12" s="18">
        <f t="shared" si="1"/>
        <v>3.32666666666667</v>
      </c>
      <c r="G12" s="18">
        <v>3.16</v>
      </c>
      <c r="H12" s="19">
        <f t="shared" si="0"/>
        <v>5.27426160337552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1.98</v>
      </c>
      <c r="E13" s="18">
        <v>1.5</v>
      </c>
      <c r="F13" s="18">
        <f t="shared" si="1"/>
        <v>1.82666666666667</v>
      </c>
      <c r="G13" s="18">
        <v>1.82666666666667</v>
      </c>
      <c r="H13" s="19">
        <f t="shared" si="0"/>
        <v>-1.7018017165787e-13</v>
      </c>
    </row>
    <row r="14" s="1" customFormat="1" ht="15" customHeight="1" spans="1:8">
      <c r="A14" s="14" t="s">
        <v>21</v>
      </c>
      <c r="B14" s="20" t="s">
        <v>12</v>
      </c>
      <c r="C14" s="16" t="s">
        <v>22</v>
      </c>
      <c r="D14" s="17" t="s">
        <v>22</v>
      </c>
      <c r="E14" s="18">
        <v>3</v>
      </c>
      <c r="F14" s="18">
        <v>3</v>
      </c>
      <c r="G14" s="18">
        <v>3</v>
      </c>
      <c r="H14" s="19">
        <f t="shared" si="0"/>
        <v>0</v>
      </c>
    </row>
    <row r="15" s="1" customFormat="1" ht="15" customHeight="1" spans="1:8">
      <c r="A15" s="21" t="s">
        <v>23</v>
      </c>
      <c r="B15" s="22" t="s">
        <v>12</v>
      </c>
      <c r="C15" s="16">
        <v>2.5</v>
      </c>
      <c r="D15" s="17">
        <v>2</v>
      </c>
      <c r="E15" s="18">
        <v>3</v>
      </c>
      <c r="F15" s="18">
        <f t="shared" si="1"/>
        <v>2.5</v>
      </c>
      <c r="G15" s="18">
        <v>2.86</v>
      </c>
      <c r="H15" s="19">
        <f t="shared" si="0"/>
        <v>-12.5874125874126</v>
      </c>
    </row>
    <row r="16" s="1" customFormat="1" ht="15" customHeight="1" spans="1:8">
      <c r="A16" s="14" t="s">
        <v>24</v>
      </c>
      <c r="B16" s="20" t="s">
        <v>12</v>
      </c>
      <c r="C16" s="16">
        <v>8</v>
      </c>
      <c r="D16" s="17">
        <v>7.9</v>
      </c>
      <c r="E16" s="18">
        <v>8</v>
      </c>
      <c r="F16" s="18">
        <f t="shared" si="1"/>
        <v>7.96666666666667</v>
      </c>
      <c r="G16" s="18">
        <v>7.96666666666667</v>
      </c>
      <c r="H16" s="19">
        <f t="shared" si="0"/>
        <v>-5.57434154623509e-14</v>
      </c>
    </row>
    <row r="17" s="1" customFormat="1" ht="15" customHeight="1" spans="1:8">
      <c r="A17" s="14" t="s">
        <v>25</v>
      </c>
      <c r="B17" s="20" t="s">
        <v>12</v>
      </c>
      <c r="C17" s="16">
        <v>16</v>
      </c>
      <c r="D17" s="17">
        <v>17.9</v>
      </c>
      <c r="E17" s="18">
        <v>20</v>
      </c>
      <c r="F17" s="18">
        <f t="shared" si="1"/>
        <v>17.9666666666667</v>
      </c>
      <c r="G17" s="18">
        <v>17.9666666666667</v>
      </c>
      <c r="H17" s="19">
        <f t="shared" si="0"/>
        <v>-1.97739165795946e-13</v>
      </c>
    </row>
    <row r="18" s="1" customFormat="1" ht="15" customHeight="1" spans="1:8">
      <c r="A18" s="14" t="s">
        <v>26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13.6</v>
      </c>
      <c r="H18" s="19">
        <f t="shared" si="0"/>
        <v>0</v>
      </c>
    </row>
    <row r="19" s="1" customFormat="1" ht="15" customHeight="1" spans="1:8">
      <c r="A19" s="14" t="s">
        <v>27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28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29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1"/>
        <v>5.28</v>
      </c>
      <c r="G21" s="18">
        <v>5.28</v>
      </c>
      <c r="H21" s="19">
        <f t="shared" si="0"/>
        <v>0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6" t="s">
        <v>22</v>
      </c>
      <c r="E22" s="16" t="s">
        <v>22</v>
      </c>
      <c r="F22" s="16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12</v>
      </c>
      <c r="D23" s="16" t="s">
        <v>22</v>
      </c>
      <c r="E23" s="16" t="s">
        <v>22</v>
      </c>
      <c r="F23" s="16">
        <v>12</v>
      </c>
      <c r="G23" s="16">
        <v>11</v>
      </c>
      <c r="H23" s="19">
        <f t="shared" si="0"/>
        <v>9.09090909090909</v>
      </c>
    </row>
    <row r="24" s="1" customFormat="1" ht="15" customHeight="1" spans="1:8">
      <c r="A24" s="14" t="s">
        <v>32</v>
      </c>
      <c r="B24" s="20" t="s">
        <v>12</v>
      </c>
      <c r="C24" s="16">
        <v>11</v>
      </c>
      <c r="D24" s="16" t="s">
        <v>22</v>
      </c>
      <c r="E24" s="16" t="s">
        <v>22</v>
      </c>
      <c r="F24" s="16">
        <v>11</v>
      </c>
      <c r="G24" s="16">
        <v>10</v>
      </c>
      <c r="H24" s="19">
        <f t="shared" si="0"/>
        <v>10</v>
      </c>
    </row>
    <row r="25" s="1" customFormat="1" ht="15" customHeight="1" spans="1:8">
      <c r="A25" s="14" t="s">
        <v>33</v>
      </c>
      <c r="B25" s="20" t="s">
        <v>12</v>
      </c>
      <c r="C25" s="16">
        <v>2.5</v>
      </c>
      <c r="D25" s="17">
        <v>1.5</v>
      </c>
      <c r="E25" s="18">
        <v>1.5</v>
      </c>
      <c r="F25" s="18">
        <f t="shared" si="1"/>
        <v>1.83333333333333</v>
      </c>
      <c r="G25" s="18">
        <v>1.66666666666667</v>
      </c>
      <c r="H25" s="19">
        <f t="shared" si="0"/>
        <v>9.99999999999977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55</v>
      </c>
      <c r="D28" s="17">
        <v>65</v>
      </c>
      <c r="E28" s="18">
        <v>65</v>
      </c>
      <c r="F28" s="18">
        <f t="shared" si="1"/>
        <v>61.6666666666667</v>
      </c>
      <c r="G28" s="18">
        <v>61.6666666666667</v>
      </c>
      <c r="H28" s="19">
        <f t="shared" si="0"/>
        <v>-5.76115731697378e-14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60</v>
      </c>
      <c r="D30" s="17">
        <v>75</v>
      </c>
      <c r="E30" s="18">
        <v>65</v>
      </c>
      <c r="F30" s="18">
        <f t="shared" si="1"/>
        <v>66.6666666666667</v>
      </c>
      <c r="G30" s="18">
        <v>66.6666666666667</v>
      </c>
      <c r="H30" s="19">
        <f t="shared" si="0"/>
        <v>0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2026-06-29T01:45:46Z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