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6" activeTab="9"/>
  </bookViews>
  <sheets>
    <sheet name="餐费" sheetId="1" r:id="rId1"/>
    <sheet name="党建、创文工作经费" sheetId="4" r:id="rId2"/>
    <sheet name="财务软件购买及维护费用" sheetId="5" r:id="rId3"/>
    <sheet name="电子票据系统建立、维护费用" sheetId="6" r:id="rId4"/>
    <sheet name="财务类专项学习费用" sheetId="7" r:id="rId5"/>
    <sheet name="会计代理记账相关费用" sheetId="8" r:id="rId6"/>
    <sheet name="防范金融风险、惠农政策宣传、税收宣传月、银企对接工作" sheetId="9" r:id="rId7"/>
    <sheet name="审计工作" sheetId="10" r:id="rId8"/>
    <sheet name="绩效评价费用" sheetId="11" r:id="rId9"/>
    <sheet name="投资评审费用" sheetId="12" r:id="rId10"/>
    <sheet name="安装视频会议室" sheetId="13" r:id="rId11"/>
    <sheet name="农村公益事业建设项目" sheetId="14" r:id="rId12"/>
    <sheet name="离退休干部关怀帮扶工作资金" sheetId="15" r:id="rId13"/>
    <sheet name="预算一体化系统" sheetId="16" r:id="rId14"/>
    <sheet name="开发区建设腐败问题整治专项经费" sheetId="18" r:id="rId15"/>
  </sheets>
  <calcPr calcId="144525"/>
</workbook>
</file>

<file path=xl/sharedStrings.xml><?xml version="1.0" encoding="utf-8"?>
<sst xmlns="http://schemas.openxmlformats.org/spreadsheetml/2006/main" count="835" uniqueCount="250">
  <si>
    <t>项 目 申 报 书</t>
  </si>
  <si>
    <t>项目单位</t>
  </si>
  <si>
    <t>区财金局</t>
  </si>
  <si>
    <t>项目名称</t>
  </si>
  <si>
    <t>餐费、公用经费</t>
  </si>
  <si>
    <t>项目联系人</t>
  </si>
  <si>
    <t>朱德高</t>
  </si>
  <si>
    <t>联系电话</t>
  </si>
  <si>
    <t>项目类型</t>
  </si>
  <si>
    <t>持续性项目</t>
  </si>
  <si>
    <t>项目属性</t>
  </si>
  <si>
    <t>项目期限</t>
  </si>
  <si>
    <t>常年性项目</t>
  </si>
  <si>
    <t>立项依据和项目主要内容</t>
  </si>
  <si>
    <t xml:space="preserve"> 维持局内正常运转。</t>
  </si>
  <si>
    <t>项目(绩效)目标实现及实施计划</t>
  </si>
  <si>
    <t>食堂餐费：8人*400/元*12个月=3.84万元。
 公用经费：12人*10000元/年=12万元</t>
  </si>
  <si>
    <t>绩
效
指
标</t>
  </si>
  <si>
    <t>一级指标</t>
  </si>
  <si>
    <t>二级指标</t>
  </si>
  <si>
    <t>三级指标</t>
  </si>
  <si>
    <t>指标值</t>
  </si>
  <si>
    <t>产出指标</t>
  </si>
  <si>
    <t>数量指标</t>
  </si>
  <si>
    <t>缴纳人数</t>
  </si>
  <si>
    <t>8人</t>
  </si>
  <si>
    <t>缴纳次数</t>
  </si>
  <si>
    <t>12次</t>
  </si>
  <si>
    <t>公用经费人数</t>
  </si>
  <si>
    <t>12人</t>
  </si>
  <si>
    <t>质量指标</t>
  </si>
  <si>
    <t>公文处理及运转差错率</t>
  </si>
  <si>
    <t>进度指标</t>
  </si>
  <si>
    <t>缴纳及时性</t>
  </si>
  <si>
    <t>成本指标</t>
  </si>
  <si>
    <t>日常运转</t>
  </si>
  <si>
    <t>服务对象
满意度指标</t>
  </si>
  <si>
    <t>部门服务对象满意度</t>
  </si>
  <si>
    <t>项目支出安排</t>
  </si>
  <si>
    <t>明细项目</t>
  </si>
  <si>
    <t>合计</t>
  </si>
  <si>
    <t>经费拨款</t>
  </si>
  <si>
    <t>非税拨款</t>
  </si>
  <si>
    <t>上级专款</t>
  </si>
  <si>
    <t>其他收入</t>
  </si>
  <si>
    <t>1.食堂餐费</t>
  </si>
  <si>
    <t>2.公用经费</t>
  </si>
  <si>
    <t>合计（元）</t>
  </si>
  <si>
    <t>单位审核意见</t>
  </si>
  <si>
    <t xml:space="preserve">   年    月    日</t>
  </si>
  <si>
    <t>财政审核意见</t>
  </si>
  <si>
    <t>党建、创文工作经费</t>
  </si>
  <si>
    <t xml:space="preserve"> 为了更好的开展支部主题党日活动和创文工作。</t>
  </si>
  <si>
    <t>党支部学习、宣传费用；创文经费，共计5万元</t>
  </si>
  <si>
    <t>支部学习次数</t>
  </si>
  <si>
    <t>党建相关活动开展次数</t>
  </si>
  <si>
    <t>创文工作开展次数</t>
  </si>
  <si>
    <t>创建党建先进工作</t>
  </si>
  <si>
    <t>党建工作先进单位</t>
  </si>
  <si>
    <t>按期举行率</t>
  </si>
  <si>
    <t>效果指标</t>
  </si>
  <si>
    <t>效益指标</t>
  </si>
  <si>
    <t>党建工作评选/文明创建工作评选</t>
  </si>
  <si>
    <t>优秀</t>
  </si>
  <si>
    <t>反映大家对党建和文明创建活动的满意度</t>
  </si>
  <si>
    <t>1、党支部学习、宣传费用</t>
  </si>
  <si>
    <t>2、创文经费</t>
  </si>
  <si>
    <t>财务软件购买及维护费用</t>
  </si>
  <si>
    <t>1、金财社保软件维护费1360元；2、横联系统1万/年；3、非税系统（云聚兴财）服务费合同未注明，预计1.5万；4、预算一体化代理银行联调测试服务项目费用5万，系统维护费1.5万/年；5、财政支出电子化人行端前置系统醒目服务费4万，系统维护费1万/年；6、财政专网服务费12万。</t>
  </si>
  <si>
    <t xml:space="preserve">为更好的运行国库预算一体化系统（国库支付系统、支部系统、预算系统）， 深入国库集中支付改革和“金财工程”的不断推进等相关业务子系统。各系统间业务、数据联系紧密，随着财政业务范围和业务量陆续增加，系统运维服务质量急需提高，以确保各项财政业务的高效、平稳运行。
 </t>
  </si>
  <si>
    <t>财务软件购买个数</t>
  </si>
  <si>
    <t>≥5个</t>
  </si>
  <si>
    <t>系统故障率</t>
  </si>
  <si>
    <t>≤5%</t>
  </si>
  <si>
    <t>系统验收合格率</t>
  </si>
  <si>
    <t>100%%</t>
  </si>
  <si>
    <t>系统上线及时率</t>
  </si>
  <si>
    <t>年度维护成本增长率</t>
  </si>
  <si>
    <t>≤10%</t>
  </si>
  <si>
    <t>财政信息化系统持续使用年限</t>
  </si>
  <si>
    <t>≥5年</t>
  </si>
  <si>
    <t>信息化系统使用人员满意度</t>
  </si>
  <si>
    <t>≥90%</t>
  </si>
  <si>
    <t>1、金财社保软件维护费</t>
  </si>
  <si>
    <t>2、横联系统</t>
  </si>
  <si>
    <t>3、非税系统（云聚兴财）服务费合同未注明</t>
  </si>
  <si>
    <t>4、预算一体化代理银行联调测试服务项目费用及系统维护费</t>
  </si>
  <si>
    <t>5、财政支出电子化人行端前置系统醒目服务费4万，系统维护费1万/年</t>
  </si>
  <si>
    <t>6、财政专网服务费</t>
  </si>
  <si>
    <t>电子票据系统建立、维护费用</t>
  </si>
  <si>
    <t>1、单位端13.3万（含区直及乡镇各部门1980元/家*67家，其中卫生院*4+学习*30+征迁指挥部*4+财政所*4+区直市值25）；2、非税、往来、缴款书等财政票据购置费用（含4乡镇教育、卫生等全部单位）4万。</t>
  </si>
  <si>
    <t xml:space="preserve">按市非税局文件规定，各县市区行政事业单位电子票据胸痛建立和票据工本费由区级财政统一预算。
 </t>
  </si>
  <si>
    <t>财政票据印制数量（份）</t>
  </si>
  <si>
    <t>≥90000</t>
  </si>
  <si>
    <t>票据系统开通单位端数量（个）</t>
  </si>
  <si>
    <t>财政票据印制规范性</t>
  </si>
  <si>
    <t>票据系统运行通畅率</t>
  </si>
  <si>
    <t>票据发放及时性</t>
  </si>
  <si>
    <t>＜17.3万元</t>
  </si>
  <si>
    <t>票据使用规范性</t>
  </si>
  <si>
    <t>领用部门（单位）满意度</t>
  </si>
  <si>
    <t>≥95%</t>
  </si>
  <si>
    <t>1、单位端13.3万（含区直及乡镇各部门1980元/家*67家，其中卫生院*4+学习*30+征迁指挥部*4+财政所*4+区直市值25）</t>
  </si>
  <si>
    <t>2、非税、往来、缴款书等财政票据购置费用（含4乡镇教育、卫生等全部单位）4万。</t>
  </si>
  <si>
    <t>财务类专项学习费用</t>
  </si>
  <si>
    <t>根据上级要求，开展电子票据系统、国库预算一体化系统、国资系统、采购系统、决算、文教卫等相关财务知识会议及学习费用</t>
  </si>
  <si>
    <t>参加学习次数</t>
  </si>
  <si>
    <t>≥5次</t>
  </si>
  <si>
    <t>采购系统业务培训</t>
  </si>
  <si>
    <t>≤5次</t>
  </si>
  <si>
    <t>预算一体化系统业务培训</t>
  </si>
  <si>
    <t>3次</t>
  </si>
  <si>
    <t>培训人员合格率</t>
  </si>
  <si>
    <t>学习掌握率</t>
  </si>
  <si>
    <t>90%%</t>
  </si>
  <si>
    <t>完成及时性</t>
  </si>
  <si>
    <t>各项业务规范性</t>
  </si>
  <si>
    <t>符合财政部要求</t>
  </si>
  <si>
    <t>培训人员满意度</t>
  </si>
  <si>
    <t>1、财务类专项学习费用</t>
  </si>
  <si>
    <t>会计代理记账相关费用</t>
  </si>
  <si>
    <t>1、代理记账费用20.6万（代理记账合同款16.4万，预计新增账务单位6家（三中心、不动产交易中心等）*7000元=4.2万）；2、财务咨询服务费5万；3、会计档案整理，会计凭证打印装订保存等设备，材料购买费用0.6万；4、会计记账软件购买、维护费等0.8万。</t>
  </si>
  <si>
    <t>完成会计记账工作。</t>
  </si>
  <si>
    <t>会计代理记账</t>
  </si>
  <si>
    <t>12个月</t>
  </si>
  <si>
    <t>代理记账单位数量</t>
  </si>
  <si>
    <t>29个</t>
  </si>
  <si>
    <t>财务咨询次数</t>
  </si>
  <si>
    <t>日常咨询</t>
  </si>
  <si>
    <t>会计记账差错率</t>
  </si>
  <si>
    <t>0%%</t>
  </si>
  <si>
    <t>会计记账完成及时性</t>
  </si>
  <si>
    <t>购买设备及材料成本</t>
  </si>
  <si>
    <t>＜0.6万元</t>
  </si>
  <si>
    <t>系统正常使用年限</t>
  </si>
  <si>
    <t>≥5 年</t>
  </si>
  <si>
    <t>代理记账单位满意度</t>
  </si>
  <si>
    <t>1、代理记账费用20.6万（代理记账合同款16.4万，预计新增账务单位6家（三中心、不动产交易中心等）*7000元=4.2万）</t>
  </si>
  <si>
    <t>2、财务咨询服务费5万</t>
  </si>
  <si>
    <t>3、会计档案整理，会计凭证打印装订保存等设备，材料购买费用0.6万</t>
  </si>
  <si>
    <t>4、会计记账软件购买、维护费等0.8万</t>
  </si>
  <si>
    <t>防范金融风险、惠农政策宣传、税收宣传月、银企对接工作</t>
  </si>
  <si>
    <t>防范金融风险、惠农政策宣传、税收宣传月、银企对接工作等工作宣传</t>
  </si>
  <si>
    <t>财政相关政策宣传</t>
  </si>
  <si>
    <t>防范金融风险宣传次数</t>
  </si>
  <si>
    <t>惠农政策宣传次数</t>
  </si>
  <si>
    <t>召开银企对接会</t>
  </si>
  <si>
    <t>1次</t>
  </si>
  <si>
    <t>宣传覆盖率</t>
  </si>
  <si>
    <t>各项政策宣传及时率</t>
  </si>
  <si>
    <t>群众满意度</t>
  </si>
  <si>
    <t>1、防范金融风险</t>
  </si>
  <si>
    <t>2、惠农政策宣传</t>
  </si>
  <si>
    <t>3、税收宣传月</t>
  </si>
  <si>
    <t>4、银企对接工作</t>
  </si>
  <si>
    <t>审计费用</t>
  </si>
  <si>
    <t>根据上级要求开展审计工作，辖区在建工程开展审计1300万元</t>
  </si>
  <si>
    <t>2021-2022年已完工、待完工项目工程结算审计项目17个</t>
  </si>
  <si>
    <t>审计次数</t>
  </si>
  <si>
    <t>≥3个</t>
  </si>
  <si>
    <t>审计项目数量</t>
  </si>
  <si>
    <t>审计执行率</t>
  </si>
  <si>
    <t>＜1300万元</t>
  </si>
  <si>
    <t>审计结果公开率</t>
  </si>
  <si>
    <t>被审计单位满意度</t>
  </si>
  <si>
    <t>1、根据上级要求开展审计工作，辖区在建工程开展审计</t>
  </si>
  <si>
    <t>绩效评价费用</t>
  </si>
  <si>
    <t>根据湖北省关于第三方机构收费标准文件鄂财绩规[2014]3号测算，绩效评价13万元，购买服务2万元</t>
  </si>
  <si>
    <t>请第三方机构对上年度部门预算项目进行重点评价</t>
  </si>
  <si>
    <t>绩效评价单位数</t>
  </si>
  <si>
    <t>22个</t>
  </si>
  <si>
    <t>纳入绩效评价金额</t>
  </si>
  <si>
    <t>所有预算支出</t>
  </si>
  <si>
    <t>专家评审重大项目个数</t>
  </si>
  <si>
    <r>
      <rPr>
        <sz val="12"/>
        <rFont val="Arial"/>
        <charset val="134"/>
      </rPr>
      <t>≥</t>
    </r>
    <r>
      <rPr>
        <sz val="12"/>
        <rFont val="仿宋"/>
        <charset val="134"/>
      </rPr>
      <t>10个</t>
    </r>
  </si>
  <si>
    <t>纳入绩效评价资金率</t>
  </si>
  <si>
    <t>重点绩效评价报告规范率</t>
  </si>
  <si>
    <t>绩效评价及时性</t>
  </si>
  <si>
    <t>聘请专家评审费用</t>
  </si>
  <si>
    <r>
      <rPr>
        <sz val="12"/>
        <rFont val="Arial"/>
        <charset val="134"/>
      </rPr>
      <t>≤</t>
    </r>
    <r>
      <rPr>
        <sz val="12"/>
        <rFont val="仿宋"/>
        <charset val="134"/>
      </rPr>
      <t>15万</t>
    </r>
  </si>
  <si>
    <t>绩效评价结果公开率</t>
  </si>
  <si>
    <t>1、绩效评价</t>
  </si>
  <si>
    <t>2、购买服务</t>
  </si>
  <si>
    <t>投资评审费用</t>
  </si>
  <si>
    <t>投资评审36万元，业务经费4万元</t>
  </si>
  <si>
    <t>完成全区的投资评审工作</t>
  </si>
  <si>
    <t>投资评审次数</t>
  </si>
  <si>
    <t>部门项目支出预算评审涉及区直
部门个数</t>
  </si>
  <si>
    <t>工程类项目评审覆盖率</t>
  </si>
  <si>
    <t>投资评审综合审减率</t>
  </si>
  <si>
    <t>≥10%</t>
  </si>
  <si>
    <r>
      <rPr>
        <sz val="12"/>
        <rFont val="Arial"/>
        <charset val="134"/>
      </rPr>
      <t>≤</t>
    </r>
    <r>
      <rPr>
        <sz val="12"/>
        <rFont val="仿宋"/>
        <charset val="134"/>
      </rPr>
      <t>30万</t>
    </r>
  </si>
  <si>
    <t xml:space="preserve">审减区级财政投资项目投资金额
</t>
  </si>
  <si>
    <t>≥100万</t>
  </si>
  <si>
    <t>被评审部门满意度</t>
  </si>
  <si>
    <t>1、投资评审</t>
  </si>
  <si>
    <t>2、业务经费</t>
  </si>
  <si>
    <t>安装视频会议室</t>
  </si>
  <si>
    <t>争创文明单位，营造良好的办公环境</t>
  </si>
  <si>
    <t>1个</t>
  </si>
  <si>
    <t>设备完好率</t>
  </si>
  <si>
    <t>安装视频会议室费用</t>
  </si>
  <si>
    <t>＜4万元</t>
  </si>
  <si>
    <t>维护及时</t>
  </si>
  <si>
    <t>设备正常运转</t>
  </si>
  <si>
    <t>有效保障</t>
  </si>
  <si>
    <t>工作人员使用满意度</t>
  </si>
  <si>
    <t>1、安装视频会议室</t>
  </si>
  <si>
    <t>农村公益事业建设项目区级配套资金</t>
  </si>
  <si>
    <t>为更好的推进农村的基础设施建设，优化群众的生活环境。</t>
  </si>
  <si>
    <t>农村公益事业建设项目，为更好的推进农村的基础设施建设，优化群众的生活环境。</t>
  </si>
  <si>
    <t>农村公益事业建设项目</t>
  </si>
  <si>
    <t>计划下达率</t>
  </si>
  <si>
    <t>＜20万元</t>
  </si>
  <si>
    <t>优化农村生活环境，促进和谐发展</t>
  </si>
  <si>
    <t>计划数据</t>
  </si>
  <si>
    <t>≥98%</t>
  </si>
  <si>
    <t>1、农村公益事业建设项目区级配套资金</t>
  </si>
  <si>
    <t>离退休干部关怀帮扶工作资金</t>
  </si>
  <si>
    <t>根据市委办公室、市政府办公室印发《关于进一步加强和改进离退休干部工资的实施意见》的通知（鄂州办法【2017】29号）</t>
  </si>
  <si>
    <t>给予离退休干部更多关心关照</t>
  </si>
  <si>
    <t>走访慰问人次</t>
  </si>
  <si>
    <t>4个</t>
  </si>
  <si>
    <t>看望离退休老干部次数</t>
  </si>
  <si>
    <t>＞3次</t>
  </si>
  <si>
    <t>离退休人员生活待遇落实率</t>
  </si>
  <si>
    <t>关心关爱离退休人员</t>
  </si>
  <si>
    <t>离退休老干部满意度</t>
  </si>
  <si>
    <t>1、慰问离退休人员</t>
  </si>
  <si>
    <t>预算一体化系统</t>
  </si>
  <si>
    <t>国库预算一体化系统（国库支付系统、指标系统、预算系统）建立与维护130万元</t>
  </si>
  <si>
    <t>系统运行维护单位个数</t>
  </si>
  <si>
    <t>195个</t>
  </si>
  <si>
    <t>单位上线率</t>
  </si>
  <si>
    <t>财政信息系统验收合格的情况</t>
  </si>
  <si>
    <t>系统运行维护时效</t>
  </si>
  <si>
    <t>&lt;0.5小时</t>
  </si>
  <si>
    <t>系统维护成本</t>
  </si>
  <si>
    <t>&lt;130万元</t>
  </si>
  <si>
    <r>
      <rPr>
        <sz val="12"/>
        <rFont val="Arial"/>
        <charset val="134"/>
      </rPr>
      <t>≥</t>
    </r>
    <r>
      <rPr>
        <sz val="12"/>
        <rFont val="仿宋"/>
        <charset val="134"/>
      </rPr>
      <t>90%</t>
    </r>
  </si>
  <si>
    <t>1、预算一体化系统</t>
  </si>
  <si>
    <t>开发区建设腐败问题整治专项经费</t>
  </si>
  <si>
    <t>按照区纪检委《关于开展开发区建设腐败问题专项整治自查自纠工作的提示》要求，经请示管委会同意，我局将开展财政资金检查工作。</t>
  </si>
  <si>
    <t>重点检查财政资金管理使用和会计信息质量执行方面开展的工作情况，坚持以问题为导问，以查促改，达到进一步规范财政资金管理使用、提高财政资金使用绩效、严肃财经纪律、防范重大风险的目的。</t>
  </si>
  <si>
    <t>开展财政资金检查次数</t>
  </si>
  <si>
    <t>检查覆盖率</t>
  </si>
  <si>
    <t>＜100万元</t>
  </si>
  <si>
    <t>资金检查开展及时率</t>
  </si>
  <si>
    <t>社会公众满意度</t>
  </si>
  <si>
    <t>1、开发区建设腐败问题整治专项经费</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</si>
</sst>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theme="1"/>
      <name val="宋体"/>
      <charset val="134"/>
      <scheme val="minor"/>
    </font>
    <font>
      <b/>
      <sz val="26"/>
      <name val="黑体"/>
      <charset val="134"/>
    </font>
    <font>
      <sz val="16"/>
      <name val="宋体"/>
      <charset val="134"/>
    </font>
    <font>
      <sz val="16"/>
      <name val="仿宋"/>
      <charset val="134"/>
    </font>
    <font>
      <sz val="12"/>
      <name val="仿宋"/>
      <charset val="134"/>
    </font>
    <font>
      <b/>
      <sz val="12"/>
      <name val="仿宋"/>
      <charset val="134"/>
    </font>
    <font>
      <sz val="12"/>
      <name val="宋体"/>
      <charset val="134"/>
    </font>
    <font>
      <sz val="9"/>
      <name val="仿宋"/>
      <charset val="134"/>
    </font>
    <font>
      <sz val="12"/>
      <name val="Arial"/>
      <charset val="134"/>
    </font>
    <font>
      <sz val="11"/>
      <name val="仿宋"/>
      <charset val="134"/>
    </font>
    <font>
      <sz val="10"/>
      <name val="仿宋"/>
      <charset val="134"/>
    </font>
    <font>
      <sz val="11"/>
      <color theme="0"/>
      <name val="宋体"/>
      <charset val="0"/>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8"/>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s>
  <borders count="2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65"/>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8" borderId="0" applyNumberFormat="0" applyBorder="0" applyAlignment="0" applyProtection="0">
      <alignment vertical="center"/>
    </xf>
    <xf numFmtId="0" fontId="16" fillId="14"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20"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9" borderId="21" applyNumberFormat="0" applyFont="0" applyAlignment="0" applyProtection="0">
      <alignment vertical="center"/>
    </xf>
    <xf numFmtId="0" fontId="11" fillId="3"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20" applyNumberFormat="0" applyFill="0" applyAlignment="0" applyProtection="0">
      <alignment vertical="center"/>
    </xf>
    <xf numFmtId="0" fontId="12" fillId="0" borderId="20" applyNumberFormat="0" applyFill="0" applyAlignment="0" applyProtection="0">
      <alignment vertical="center"/>
    </xf>
    <xf numFmtId="0" fontId="11" fillId="12" borderId="0" applyNumberFormat="0" applyBorder="0" applyAlignment="0" applyProtection="0">
      <alignment vertical="center"/>
    </xf>
    <xf numFmtId="0" fontId="20" fillId="0" borderId="26" applyNumberFormat="0" applyFill="0" applyAlignment="0" applyProtection="0">
      <alignment vertical="center"/>
    </xf>
    <xf numFmtId="0" fontId="11" fillId="25" borderId="0" applyNumberFormat="0" applyBorder="0" applyAlignment="0" applyProtection="0">
      <alignment vertical="center"/>
    </xf>
    <xf numFmtId="0" fontId="21" fillId="16" borderId="23" applyNumberFormat="0" applyAlignment="0" applyProtection="0">
      <alignment vertical="center"/>
    </xf>
    <xf numFmtId="0" fontId="18" fillId="16" borderId="22" applyNumberFormat="0" applyAlignment="0" applyProtection="0">
      <alignment vertical="center"/>
    </xf>
    <xf numFmtId="0" fontId="24" fillId="23" borderId="25" applyNumberFormat="0" applyAlignment="0" applyProtection="0">
      <alignment vertical="center"/>
    </xf>
    <xf numFmtId="0" fontId="14" fillId="26" borderId="0" applyNumberFormat="0" applyBorder="0" applyAlignment="0" applyProtection="0">
      <alignment vertical="center"/>
    </xf>
    <xf numFmtId="0" fontId="11" fillId="19" borderId="0" applyNumberFormat="0" applyBorder="0" applyAlignment="0" applyProtection="0">
      <alignment vertical="center"/>
    </xf>
    <xf numFmtId="0" fontId="23" fillId="0" borderId="24" applyNumberFormat="0" applyFill="0" applyAlignment="0" applyProtection="0">
      <alignment vertical="center"/>
    </xf>
    <xf numFmtId="0" fontId="28" fillId="0" borderId="27" applyNumberFormat="0" applyFill="0" applyAlignment="0" applyProtection="0">
      <alignment vertical="center"/>
    </xf>
    <xf numFmtId="0" fontId="15" fillId="11" borderId="0" applyNumberFormat="0" applyBorder="0" applyAlignment="0" applyProtection="0">
      <alignment vertical="center"/>
    </xf>
    <xf numFmtId="0" fontId="17" fillId="15" borderId="0" applyNumberFormat="0" applyBorder="0" applyAlignment="0" applyProtection="0">
      <alignment vertical="center"/>
    </xf>
    <xf numFmtId="0" fontId="14" fillId="17" borderId="0" applyNumberFormat="0" applyBorder="0" applyAlignment="0" applyProtection="0">
      <alignment vertical="center"/>
    </xf>
    <xf numFmtId="0" fontId="11" fillId="24" borderId="0" applyNumberFormat="0" applyBorder="0" applyAlignment="0" applyProtection="0">
      <alignment vertical="center"/>
    </xf>
    <xf numFmtId="0" fontId="14" fillId="8"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Alignment="0" applyProtection="0">
      <alignment vertical="center"/>
    </xf>
    <xf numFmtId="0" fontId="14" fillId="27" borderId="0" applyNumberFormat="0" applyBorder="0" applyAlignment="0" applyProtection="0">
      <alignment vertical="center"/>
    </xf>
    <xf numFmtId="0" fontId="11" fillId="29" borderId="0" applyNumberFormat="0" applyBorder="0" applyAlignment="0" applyProtection="0">
      <alignment vertical="center"/>
    </xf>
    <xf numFmtId="0" fontId="11" fillId="2" borderId="0" applyNumberFormat="0" applyBorder="0" applyAlignment="0" applyProtection="0">
      <alignment vertical="center"/>
    </xf>
    <xf numFmtId="0" fontId="14" fillId="7" borderId="0" applyNumberFormat="0" applyBorder="0" applyAlignment="0" applyProtection="0">
      <alignment vertical="center"/>
    </xf>
    <xf numFmtId="0" fontId="14" fillId="31" borderId="0" applyNumberFormat="0" applyBorder="0" applyAlignment="0" applyProtection="0">
      <alignment vertical="center"/>
    </xf>
    <xf numFmtId="0" fontId="11" fillId="10" borderId="0" applyNumberFormat="0" applyBorder="0" applyAlignment="0" applyProtection="0">
      <alignment vertical="center"/>
    </xf>
    <xf numFmtId="0" fontId="6" fillId="0" borderId="0" applyProtection="0"/>
    <xf numFmtId="0" fontId="14" fillId="6" borderId="0" applyNumberFormat="0" applyBorder="0" applyAlignment="0" applyProtection="0">
      <alignment vertical="center"/>
    </xf>
    <xf numFmtId="0" fontId="11" fillId="21" borderId="0" applyNumberFormat="0" applyBorder="0" applyAlignment="0" applyProtection="0">
      <alignment vertical="center"/>
    </xf>
    <xf numFmtId="0" fontId="11" fillId="30" borderId="0" applyNumberFormat="0" applyBorder="0" applyAlignment="0" applyProtection="0">
      <alignment vertical="center"/>
    </xf>
    <xf numFmtId="0" fontId="14" fillId="32" borderId="0" applyNumberFormat="0" applyBorder="0" applyAlignment="0" applyProtection="0">
      <alignment vertical="center"/>
    </xf>
    <xf numFmtId="0" fontId="11" fillId="5" borderId="0" applyNumberFormat="0" applyBorder="0" applyAlignment="0" applyProtection="0">
      <alignment vertical="center"/>
    </xf>
  </cellStyleXfs>
  <cellXfs count="56">
    <xf numFmtId="0" fontId="0" fillId="0" borderId="0" xfId="0">
      <alignment vertical="center"/>
    </xf>
    <xf numFmtId="0" fontId="1" fillId="0" borderId="0"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vertical="center"/>
      <protection locked="0"/>
    </xf>
    <xf numFmtId="0" fontId="4" fillId="0" borderId="1" xfId="0" applyNumberFormat="1" applyFont="1" applyFill="1" applyBorder="1" applyAlignment="1" applyProtection="1">
      <alignment horizontal="center" vertical="center"/>
      <protection locked="0"/>
    </xf>
    <xf numFmtId="0" fontId="4" fillId="0" borderId="2" xfId="0" applyNumberFormat="1" applyFont="1" applyFill="1" applyBorder="1" applyAlignment="1" applyProtection="1">
      <alignment horizontal="center" vertical="center"/>
      <protection locked="0"/>
    </xf>
    <xf numFmtId="0" fontId="4" fillId="0" borderId="2" xfId="0"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center" vertical="center" wrapText="1"/>
      <protection locked="0"/>
    </xf>
    <xf numFmtId="0" fontId="4" fillId="0" borderId="4" xfId="0" applyNumberFormat="1" applyFont="1" applyFill="1" applyBorder="1" applyAlignment="1" applyProtection="1">
      <alignment horizontal="center" vertical="center"/>
      <protection locked="0"/>
    </xf>
    <xf numFmtId="0" fontId="4" fillId="0" borderId="5" xfId="0" applyNumberFormat="1" applyFont="1" applyFill="1" applyBorder="1" applyAlignment="1" applyProtection="1">
      <alignment horizontal="center" vertical="center"/>
      <protection locked="0"/>
    </xf>
    <xf numFmtId="0" fontId="4" fillId="0" borderId="6" xfId="0" applyNumberFormat="1" applyFont="1" applyFill="1" applyBorder="1" applyAlignment="1" applyProtection="1">
      <alignment horizontal="center" vertical="center"/>
      <protection locked="0"/>
    </xf>
    <xf numFmtId="0" fontId="5" fillId="0" borderId="5" xfId="0" applyNumberFormat="1" applyFont="1" applyFill="1" applyBorder="1" applyAlignment="1" applyProtection="1">
      <alignment horizontal="center" vertical="center"/>
      <protection locked="0"/>
    </xf>
    <xf numFmtId="0" fontId="5" fillId="0" borderId="6" xfId="0" applyNumberFormat="1" applyFont="1" applyFill="1" applyBorder="1" applyAlignment="1" applyProtection="1">
      <alignment horizontal="center" vertical="center"/>
      <protection locked="0"/>
    </xf>
    <xf numFmtId="0" fontId="4" fillId="0" borderId="5" xfId="0" applyNumberFormat="1" applyFont="1" applyFill="1" applyBorder="1" applyAlignment="1" applyProtection="1">
      <alignment horizontal="left" vertical="center"/>
      <protection locked="0"/>
    </xf>
    <xf numFmtId="0" fontId="4" fillId="0" borderId="6" xfId="0" applyNumberFormat="1" applyFont="1" applyFill="1" applyBorder="1" applyAlignment="1" applyProtection="1">
      <alignment horizontal="left" vertical="center"/>
      <protection locked="0"/>
    </xf>
    <xf numFmtId="0" fontId="0" fillId="0" borderId="5" xfId="0" applyBorder="1" applyAlignment="1">
      <alignment horizontal="center" vertical="center"/>
    </xf>
    <xf numFmtId="0" fontId="0" fillId="0" borderId="5" xfId="0" applyFill="1" applyBorder="1" applyAlignment="1">
      <alignment horizontal="center" vertical="center"/>
    </xf>
    <xf numFmtId="0" fontId="4" fillId="0" borderId="4"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7" xfId="44" applyNumberFormat="1" applyFont="1" applyFill="1" applyBorder="1" applyAlignment="1" applyProtection="1">
      <alignment horizontal="center" vertical="center" wrapText="1"/>
      <protection locked="0"/>
    </xf>
    <xf numFmtId="0" fontId="5" fillId="0" borderId="8" xfId="44" applyNumberFormat="1" applyFont="1" applyFill="1" applyBorder="1" applyAlignment="1" applyProtection="1">
      <alignment horizontal="center" vertical="center" wrapText="1"/>
      <protection locked="0"/>
    </xf>
    <xf numFmtId="0" fontId="5" fillId="0" borderId="9" xfId="44" applyNumberFormat="1" applyFont="1" applyFill="1" applyBorder="1" applyAlignment="1" applyProtection="1">
      <alignment horizontal="center" vertical="center" wrapText="1"/>
      <protection locked="0"/>
    </xf>
    <xf numFmtId="0" fontId="5" fillId="0" borderId="10" xfId="44" applyNumberFormat="1" applyFont="1" applyFill="1" applyBorder="1" applyAlignment="1" applyProtection="1">
      <alignment horizontal="center" vertical="center" wrapText="1"/>
      <protection locked="0"/>
    </xf>
    <xf numFmtId="0" fontId="4" fillId="0" borderId="4" xfId="44" applyNumberFormat="1" applyFont="1" applyFill="1" applyBorder="1" applyAlignment="1" applyProtection="1">
      <alignment horizontal="center" vertical="center" wrapText="1"/>
      <protection locked="0"/>
    </xf>
    <xf numFmtId="0" fontId="4" fillId="0" borderId="11" xfId="44" applyNumberFormat="1" applyFont="1" applyFill="1" applyBorder="1" applyAlignment="1" applyProtection="1">
      <alignment horizontal="center" vertical="center" wrapText="1"/>
      <protection locked="0"/>
    </xf>
    <xf numFmtId="0" fontId="4" fillId="0" borderId="12" xfId="44" applyNumberFormat="1" applyFont="1" applyFill="1" applyBorder="1" applyAlignment="1" applyProtection="1">
      <alignment horizontal="center" vertical="center" wrapText="1"/>
      <protection locked="0"/>
    </xf>
    <xf numFmtId="0" fontId="4" fillId="0" borderId="5" xfId="44" applyNumberFormat="1" applyFont="1" applyFill="1" applyBorder="1" applyAlignment="1" applyProtection="1">
      <alignment horizontal="center" vertical="center" wrapText="1"/>
      <protection locked="0"/>
    </xf>
    <xf numFmtId="0" fontId="4" fillId="0" borderId="6" xfId="44" applyNumberFormat="1" applyFont="1" applyFill="1" applyBorder="1" applyAlignment="1" applyProtection="1">
      <alignment horizontal="center" vertical="center" wrapText="1"/>
      <protection locked="0"/>
    </xf>
    <xf numFmtId="0" fontId="0" fillId="0" borderId="0" xfId="0" applyAlignment="1">
      <alignment vertical="center" wrapText="1"/>
    </xf>
    <xf numFmtId="9" fontId="4" fillId="0" borderId="6" xfId="44" applyNumberFormat="1" applyFont="1" applyFill="1" applyBorder="1" applyAlignment="1" applyProtection="1">
      <alignment horizontal="center" vertical="center" wrapText="1"/>
      <protection locked="0"/>
    </xf>
    <xf numFmtId="9" fontId="6" fillId="0" borderId="6" xfId="0" applyNumberFormat="1" applyFont="1" applyFill="1" applyBorder="1" applyAlignment="1" applyProtection="1">
      <alignment horizontal="center" vertical="center"/>
      <protection locked="0"/>
    </xf>
    <xf numFmtId="0" fontId="5" fillId="0" borderId="11" xfId="0" applyNumberFormat="1" applyFont="1" applyFill="1" applyBorder="1" applyAlignment="1" applyProtection="1">
      <alignment horizontal="center" vertical="center"/>
      <protection locked="0"/>
    </xf>
    <xf numFmtId="0" fontId="5" fillId="0" borderId="13" xfId="0" applyNumberFormat="1" applyFont="1" applyFill="1" applyBorder="1" applyAlignment="1" applyProtection="1">
      <alignment horizontal="center" vertical="center" wrapText="1"/>
      <protection locked="0"/>
    </xf>
    <xf numFmtId="0" fontId="7" fillId="0" borderId="11"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lignment horizontal="center" vertical="center" wrapText="1"/>
    </xf>
    <xf numFmtId="0" fontId="4" fillId="0" borderId="5" xfId="0" applyNumberFormat="1" applyFont="1" applyFill="1" applyBorder="1" applyAlignment="1" applyProtection="1">
      <alignment vertical="center" wrapText="1"/>
      <protection locked="0"/>
    </xf>
    <xf numFmtId="0" fontId="4" fillId="0" borderId="6" xfId="0" applyNumberFormat="1" applyFont="1" applyFill="1" applyBorder="1" applyAlignment="1" applyProtection="1">
      <alignment horizontal="center" vertical="center" wrapText="1"/>
      <protection locked="0"/>
    </xf>
    <xf numFmtId="0" fontId="5" fillId="0" borderId="5"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4" fillId="0" borderId="14" xfId="0" applyNumberFormat="1" applyFont="1" applyFill="1" applyBorder="1" applyAlignment="1" applyProtection="1">
      <alignment horizontal="right"/>
      <protection locked="0"/>
    </xf>
    <xf numFmtId="0" fontId="4" fillId="0" borderId="15" xfId="0" applyNumberFormat="1" applyFont="1" applyFill="1" applyBorder="1" applyAlignment="1" applyProtection="1">
      <alignment horizontal="right"/>
      <protection locked="0"/>
    </xf>
    <xf numFmtId="0" fontId="4" fillId="0" borderId="16" xfId="0" applyNumberFormat="1"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right"/>
      <protection locked="0"/>
    </xf>
    <xf numFmtId="0" fontId="4" fillId="0" borderId="18" xfId="0" applyNumberFormat="1" applyFont="1" applyFill="1" applyBorder="1" applyAlignment="1" applyProtection="1">
      <alignment horizontal="right"/>
      <protection locked="0"/>
    </xf>
    <xf numFmtId="9" fontId="0" fillId="0" borderId="0" xfId="0" applyNumberFormat="1" applyAlignment="1">
      <alignment vertical="center" wrapText="1"/>
    </xf>
    <xf numFmtId="0" fontId="4" fillId="0" borderId="5" xfId="44" applyNumberFormat="1" applyFont="1" applyFill="1" applyBorder="1" applyAlignment="1" applyProtection="1">
      <alignment horizontal="left" vertical="center" wrapText="1"/>
      <protection locked="0"/>
    </xf>
    <xf numFmtId="0" fontId="4" fillId="0" borderId="19" xfId="44" applyNumberFormat="1" applyFont="1" applyFill="1" applyBorder="1" applyAlignment="1" applyProtection="1">
      <alignment horizontal="center" vertical="center" wrapText="1"/>
      <protection locked="0"/>
    </xf>
    <xf numFmtId="0" fontId="8" fillId="0" borderId="6" xfId="44" applyNumberFormat="1" applyFont="1" applyFill="1" applyBorder="1" applyAlignment="1" applyProtection="1">
      <alignment horizontal="center" vertical="center" wrapText="1"/>
      <protection locked="0"/>
    </xf>
    <xf numFmtId="0" fontId="4" fillId="0" borderId="9" xfId="44" applyNumberFormat="1" applyFont="1" applyFill="1" applyBorder="1" applyAlignment="1" applyProtection="1">
      <alignment horizontal="center" vertical="center" wrapText="1"/>
      <protection locked="0"/>
    </xf>
    <xf numFmtId="0" fontId="9" fillId="0" borderId="11" xfId="0" applyNumberFormat="1" applyFont="1" applyFill="1" applyBorder="1" applyAlignment="1" applyProtection="1">
      <alignment horizontal="left" vertical="center" wrapText="1"/>
      <protection locked="0"/>
    </xf>
    <xf numFmtId="0" fontId="4" fillId="0" borderId="3" xfId="0" applyNumberFormat="1" applyFont="1" applyFill="1" applyBorder="1" applyAlignment="1" applyProtection="1">
      <alignment horizontal="center" vertical="center"/>
      <protection locked="0"/>
    </xf>
    <xf numFmtId="0" fontId="10" fillId="0" borderId="11" xfId="0" applyNumberFormat="1" applyFont="1" applyFill="1" applyBorder="1" applyAlignment="1" applyProtection="1">
      <alignment horizontal="left" vertical="center" wrapText="1"/>
      <protection locked="0"/>
    </xf>
    <xf numFmtId="0" fontId="4" fillId="0" borderId="11" xfId="0" applyNumberFormat="1" applyFont="1" applyFill="1" applyBorder="1" applyAlignment="1" applyProtection="1">
      <alignment horizontal="left" vertical="center" wrapText="1"/>
      <protection locked="0"/>
    </xf>
    <xf numFmtId="0" fontId="4" fillId="0" borderId="11" xfId="0" applyNumberFormat="1" applyFont="1" applyFill="1" applyBorder="1" applyAlignment="1" applyProtection="1">
      <alignment horizontal="left" vertical="center"/>
      <protection locked="0"/>
    </xf>
    <xf numFmtId="0" fontId="4" fillId="0" borderId="5" xfId="0" applyNumberFormat="1" applyFont="1" applyFill="1" applyBorder="1" applyAlignment="1">
      <alignment horizontal="center" vertical="center"/>
    </xf>
    <xf numFmtId="0" fontId="4" fillId="0" borderId="5" xfId="0"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8</xdr:row>
      <xdr:rowOff>38100</xdr:rowOff>
    </xdr:to>
    <xdr:sp>
      <xdr:nvSpPr>
        <xdr:cNvPr id="2" name="Rectangle 1"/>
        <xdr:cNvSpPr/>
      </xdr:nvSpPr>
      <xdr:spPr>
        <a:xfrm>
          <a:off x="1028700" y="1257300"/>
          <a:ext cx="2344420" cy="266700"/>
        </a:xfrm>
        <a:prstGeom prst="rect">
          <a:avLst/>
        </a:prstGeom>
        <a:noFill/>
        <a:ln w="9525">
          <a:noFill/>
        </a:ln>
      </xdr:spPr>
    </xdr:sp>
    <xdr:clientData/>
  </xdr:twoCellAnchor>
  <xdr:twoCellAnchor editAs="oneCell">
    <xdr:from>
      <xdr:col>3</xdr:col>
      <xdr:colOff>581660</xdr:colOff>
      <xdr:row>6</xdr:row>
      <xdr:rowOff>161925</xdr:rowOff>
    </xdr:from>
    <xdr:to>
      <xdr:col>5</xdr:col>
      <xdr:colOff>509905</xdr:colOff>
      <xdr:row>8</xdr:row>
      <xdr:rowOff>19050</xdr:rowOff>
    </xdr:to>
    <xdr:sp>
      <xdr:nvSpPr>
        <xdr:cNvPr id="3" name="Rectangle 2"/>
        <xdr:cNvSpPr/>
      </xdr:nvSpPr>
      <xdr:spPr>
        <a:xfrm>
          <a:off x="3459480" y="1304925"/>
          <a:ext cx="1589405" cy="20002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12</xdr:row>
      <xdr:rowOff>149225</xdr:rowOff>
    </xdr:to>
    <xdr:sp>
      <xdr:nvSpPr>
        <xdr:cNvPr id="5" name="Rectangle 4"/>
        <xdr:cNvSpPr/>
      </xdr:nvSpPr>
      <xdr:spPr>
        <a:xfrm>
          <a:off x="1028700" y="1828800"/>
          <a:ext cx="1419225" cy="200025"/>
        </a:xfrm>
        <a:prstGeom prst="rect">
          <a:avLst/>
        </a:prstGeom>
        <a:noFill/>
        <a:ln w="9525">
          <a:noFill/>
        </a:ln>
      </xdr:spPr>
    </xdr:sp>
    <xdr:clientData/>
  </xdr:twoCellAnchor>
  <xdr:twoCellAnchor editAs="oneCell">
    <xdr:from>
      <xdr:col>5</xdr:col>
      <xdr:colOff>514350</xdr:colOff>
      <xdr:row>9</xdr:row>
      <xdr:rowOff>171450</xdr:rowOff>
    </xdr:from>
    <xdr:to>
      <xdr:col>7</xdr:col>
      <xdr:colOff>422910</xdr:colOff>
      <xdr:row>13</xdr:row>
      <xdr:rowOff>6350</xdr:rowOff>
    </xdr:to>
    <xdr:sp>
      <xdr:nvSpPr>
        <xdr:cNvPr id="10" name="Rectangle 9"/>
        <xdr:cNvSpPr/>
      </xdr:nvSpPr>
      <xdr:spPr>
        <a:xfrm>
          <a:off x="5053330" y="1828800"/>
          <a:ext cx="1796415"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11" name="Rectangle 10"/>
        <xdr:cNvSpPr/>
      </xdr:nvSpPr>
      <xdr:spPr>
        <a:xfrm>
          <a:off x="1095375" y="187960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14" name="Rectangle 13"/>
        <xdr:cNvSpPr/>
      </xdr:nvSpPr>
      <xdr:spPr>
        <a:xfrm>
          <a:off x="5043805" y="1879600"/>
          <a:ext cx="942340" cy="199390"/>
        </a:xfrm>
        <a:prstGeom prst="rect">
          <a:avLst/>
        </a:prstGeom>
        <a:noFill/>
        <a:ln w="9525">
          <a:noFill/>
        </a:ln>
      </xdr:spPr>
    </xdr:sp>
    <xdr:clientData/>
  </xdr:twoCellAnchor>
  <xdr:twoCellAnchor editAs="oneCell">
    <xdr:from>
      <xdr:col>1</xdr:col>
      <xdr:colOff>790575</xdr:colOff>
      <xdr:row>14</xdr:row>
      <xdr:rowOff>114300</xdr:rowOff>
    </xdr:from>
    <xdr:to>
      <xdr:col>2</xdr:col>
      <xdr:colOff>571500</xdr:colOff>
      <xdr:row>15</xdr:row>
      <xdr:rowOff>116205</xdr:rowOff>
    </xdr:to>
    <xdr:sp>
      <xdr:nvSpPr>
        <xdr:cNvPr id="15" name="Rectangle 14"/>
        <xdr:cNvSpPr/>
      </xdr:nvSpPr>
      <xdr:spPr>
        <a:xfrm>
          <a:off x="1800225" y="2336800"/>
          <a:ext cx="70548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16" name="Rectangle 15"/>
        <xdr:cNvSpPr/>
      </xdr:nvSpPr>
      <xdr:spPr>
        <a:xfrm>
          <a:off x="1066800" y="2193925"/>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318135</xdr:colOff>
      <xdr:row>8</xdr:row>
      <xdr:rowOff>19050</xdr:rowOff>
    </xdr:to>
    <xdr:sp>
      <xdr:nvSpPr>
        <xdr:cNvPr id="18" name="Rectangle 17"/>
        <xdr:cNvSpPr/>
      </xdr:nvSpPr>
      <xdr:spPr>
        <a:xfrm>
          <a:off x="5043805" y="1304925"/>
          <a:ext cx="1701165" cy="200025"/>
        </a:xfrm>
        <a:prstGeom prst="rect">
          <a:avLst/>
        </a:prstGeom>
        <a:noFill/>
        <a:ln w="9525">
          <a:noFill/>
        </a:ln>
      </xdr:spPr>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12</xdr:row>
      <xdr:rowOff>48260</xdr:rowOff>
    </xdr:to>
    <xdr:sp>
      <xdr:nvSpPr>
        <xdr:cNvPr id="2" name="Rectangle 1"/>
        <xdr:cNvSpPr/>
      </xdr:nvSpPr>
      <xdr:spPr>
        <a:xfrm>
          <a:off x="1028700" y="1508125"/>
          <a:ext cx="2344420" cy="289560"/>
        </a:xfrm>
        <a:prstGeom prst="rect">
          <a:avLst/>
        </a:prstGeom>
        <a:noFill/>
        <a:ln w="9525">
          <a:noFill/>
        </a:ln>
      </xdr:spPr>
    </xdr:sp>
    <xdr:clientData/>
  </xdr:twoCellAnchor>
  <xdr:twoCellAnchor editAs="oneCell">
    <xdr:from>
      <xdr:col>3</xdr:col>
      <xdr:colOff>581660</xdr:colOff>
      <xdr:row>6</xdr:row>
      <xdr:rowOff>161925</xdr:rowOff>
    </xdr:from>
    <xdr:to>
      <xdr:col>5</xdr:col>
      <xdr:colOff>464185</xdr:colOff>
      <xdr:row>12</xdr:row>
      <xdr:rowOff>29210</xdr:rowOff>
    </xdr:to>
    <xdr:sp>
      <xdr:nvSpPr>
        <xdr:cNvPr id="3" name="Rectangle 2"/>
        <xdr:cNvSpPr/>
      </xdr:nvSpPr>
      <xdr:spPr>
        <a:xfrm>
          <a:off x="3459480" y="1555750"/>
          <a:ext cx="1594485" cy="22288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15</xdr:row>
      <xdr:rowOff>334645</xdr:rowOff>
    </xdr:to>
    <xdr:sp>
      <xdr:nvSpPr>
        <xdr:cNvPr id="4" name="Rectangle 4"/>
        <xdr:cNvSpPr/>
      </xdr:nvSpPr>
      <xdr:spPr>
        <a:xfrm>
          <a:off x="1028700" y="1749425"/>
          <a:ext cx="1419225" cy="702945"/>
        </a:xfrm>
        <a:prstGeom prst="rect">
          <a:avLst/>
        </a:prstGeom>
        <a:noFill/>
        <a:ln w="9525">
          <a:noFill/>
        </a:ln>
      </xdr:spPr>
    </xdr:sp>
    <xdr:clientData/>
  </xdr:twoCellAnchor>
  <xdr:twoCellAnchor editAs="oneCell">
    <xdr:from>
      <xdr:col>5</xdr:col>
      <xdr:colOff>514350</xdr:colOff>
      <xdr:row>9</xdr:row>
      <xdr:rowOff>171450</xdr:rowOff>
    </xdr:from>
    <xdr:to>
      <xdr:col>7</xdr:col>
      <xdr:colOff>354330</xdr:colOff>
      <xdr:row>15</xdr:row>
      <xdr:rowOff>374650</xdr:rowOff>
    </xdr:to>
    <xdr:sp>
      <xdr:nvSpPr>
        <xdr:cNvPr id="5" name="Rectangle 9"/>
        <xdr:cNvSpPr/>
      </xdr:nvSpPr>
      <xdr:spPr>
        <a:xfrm>
          <a:off x="5104130" y="1749425"/>
          <a:ext cx="1804035" cy="74295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749425"/>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13</xdr:row>
      <xdr:rowOff>157480</xdr:rowOff>
    </xdr:to>
    <xdr:sp>
      <xdr:nvSpPr>
        <xdr:cNvPr id="7" name="Rectangle 13"/>
        <xdr:cNvSpPr/>
      </xdr:nvSpPr>
      <xdr:spPr>
        <a:xfrm>
          <a:off x="5102225" y="1749425"/>
          <a:ext cx="942340" cy="328930"/>
        </a:xfrm>
        <a:prstGeom prst="rect">
          <a:avLst/>
        </a:prstGeom>
        <a:noFill/>
        <a:ln w="9525">
          <a:noFill/>
        </a:ln>
      </xdr:spPr>
    </xdr:sp>
    <xdr:clientData/>
  </xdr:twoCellAnchor>
  <xdr:twoCellAnchor editAs="oneCell">
    <xdr:from>
      <xdr:col>1</xdr:col>
      <xdr:colOff>790575</xdr:colOff>
      <xdr:row>14</xdr:row>
      <xdr:rowOff>25400</xdr:rowOff>
    </xdr:from>
    <xdr:to>
      <xdr:col>2</xdr:col>
      <xdr:colOff>571500</xdr:colOff>
      <xdr:row>15</xdr:row>
      <xdr:rowOff>184785</xdr:rowOff>
    </xdr:to>
    <xdr:sp>
      <xdr:nvSpPr>
        <xdr:cNvPr id="8" name="Rectangle 14"/>
        <xdr:cNvSpPr/>
      </xdr:nvSpPr>
      <xdr:spPr>
        <a:xfrm>
          <a:off x="1800225" y="2117725"/>
          <a:ext cx="70548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137160</xdr:rowOff>
    </xdr:to>
    <xdr:sp>
      <xdr:nvSpPr>
        <xdr:cNvPr id="9" name="Rectangle 15"/>
        <xdr:cNvSpPr/>
      </xdr:nvSpPr>
      <xdr:spPr>
        <a:xfrm>
          <a:off x="1066800" y="2063750"/>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249555</xdr:colOff>
      <xdr:row>12</xdr:row>
      <xdr:rowOff>29210</xdr:rowOff>
    </xdr:to>
    <xdr:sp>
      <xdr:nvSpPr>
        <xdr:cNvPr id="10" name="Rectangle 17"/>
        <xdr:cNvSpPr/>
      </xdr:nvSpPr>
      <xdr:spPr>
        <a:xfrm>
          <a:off x="5094605" y="1555750"/>
          <a:ext cx="1708785" cy="222885"/>
        </a:xfrm>
        <a:prstGeom prst="rect">
          <a:avLst/>
        </a:prstGeom>
        <a:noFill/>
        <a:ln w="9525">
          <a:noFill/>
        </a:ln>
      </xdr:spPr>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12</xdr:row>
      <xdr:rowOff>48260</xdr:rowOff>
    </xdr:to>
    <xdr:sp>
      <xdr:nvSpPr>
        <xdr:cNvPr id="2" name="Rectangle 1"/>
        <xdr:cNvSpPr/>
      </xdr:nvSpPr>
      <xdr:spPr>
        <a:xfrm>
          <a:off x="1028700" y="1508125"/>
          <a:ext cx="2344420" cy="289560"/>
        </a:xfrm>
        <a:prstGeom prst="rect">
          <a:avLst/>
        </a:prstGeom>
        <a:noFill/>
        <a:ln w="9525">
          <a:noFill/>
        </a:ln>
      </xdr:spPr>
    </xdr:sp>
    <xdr:clientData/>
  </xdr:twoCellAnchor>
  <xdr:twoCellAnchor editAs="oneCell">
    <xdr:from>
      <xdr:col>3</xdr:col>
      <xdr:colOff>581660</xdr:colOff>
      <xdr:row>6</xdr:row>
      <xdr:rowOff>161925</xdr:rowOff>
    </xdr:from>
    <xdr:to>
      <xdr:col>5</xdr:col>
      <xdr:colOff>464185</xdr:colOff>
      <xdr:row>12</xdr:row>
      <xdr:rowOff>29210</xdr:rowOff>
    </xdr:to>
    <xdr:sp>
      <xdr:nvSpPr>
        <xdr:cNvPr id="3" name="Rectangle 2"/>
        <xdr:cNvSpPr/>
      </xdr:nvSpPr>
      <xdr:spPr>
        <a:xfrm>
          <a:off x="3459480" y="1555750"/>
          <a:ext cx="1594485" cy="22288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15</xdr:row>
      <xdr:rowOff>506095</xdr:rowOff>
    </xdr:to>
    <xdr:sp>
      <xdr:nvSpPr>
        <xdr:cNvPr id="4" name="Rectangle 4"/>
        <xdr:cNvSpPr/>
      </xdr:nvSpPr>
      <xdr:spPr>
        <a:xfrm>
          <a:off x="1028700" y="1749425"/>
          <a:ext cx="1419225" cy="874395"/>
        </a:xfrm>
        <a:prstGeom prst="rect">
          <a:avLst/>
        </a:prstGeom>
        <a:noFill/>
        <a:ln w="9525">
          <a:noFill/>
        </a:ln>
      </xdr:spPr>
    </xdr:sp>
    <xdr:clientData/>
  </xdr:twoCellAnchor>
  <xdr:twoCellAnchor editAs="oneCell">
    <xdr:from>
      <xdr:col>5</xdr:col>
      <xdr:colOff>514350</xdr:colOff>
      <xdr:row>9</xdr:row>
      <xdr:rowOff>171450</xdr:rowOff>
    </xdr:from>
    <xdr:to>
      <xdr:col>7</xdr:col>
      <xdr:colOff>300990</xdr:colOff>
      <xdr:row>15</xdr:row>
      <xdr:rowOff>546100</xdr:rowOff>
    </xdr:to>
    <xdr:sp>
      <xdr:nvSpPr>
        <xdr:cNvPr id="5" name="Rectangle 9"/>
        <xdr:cNvSpPr/>
      </xdr:nvSpPr>
      <xdr:spPr>
        <a:xfrm>
          <a:off x="5104130" y="1749425"/>
          <a:ext cx="1810385" cy="9144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749425"/>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14</xdr:row>
      <xdr:rowOff>17780</xdr:rowOff>
    </xdr:to>
    <xdr:sp>
      <xdr:nvSpPr>
        <xdr:cNvPr id="7" name="Rectangle 13"/>
        <xdr:cNvSpPr/>
      </xdr:nvSpPr>
      <xdr:spPr>
        <a:xfrm>
          <a:off x="5102225" y="1749425"/>
          <a:ext cx="942340" cy="360680"/>
        </a:xfrm>
        <a:prstGeom prst="rect">
          <a:avLst/>
        </a:prstGeom>
        <a:noFill/>
        <a:ln w="9525">
          <a:noFill/>
        </a:ln>
      </xdr:spPr>
    </xdr:sp>
    <xdr:clientData/>
  </xdr:twoCellAnchor>
  <xdr:twoCellAnchor editAs="oneCell">
    <xdr:from>
      <xdr:col>1</xdr:col>
      <xdr:colOff>790575</xdr:colOff>
      <xdr:row>14</xdr:row>
      <xdr:rowOff>25400</xdr:rowOff>
    </xdr:from>
    <xdr:to>
      <xdr:col>2</xdr:col>
      <xdr:colOff>571500</xdr:colOff>
      <xdr:row>15</xdr:row>
      <xdr:rowOff>184785</xdr:rowOff>
    </xdr:to>
    <xdr:sp>
      <xdr:nvSpPr>
        <xdr:cNvPr id="8" name="Rectangle 14"/>
        <xdr:cNvSpPr/>
      </xdr:nvSpPr>
      <xdr:spPr>
        <a:xfrm>
          <a:off x="1800225" y="2117725"/>
          <a:ext cx="70548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137160</xdr:rowOff>
    </xdr:to>
    <xdr:sp>
      <xdr:nvSpPr>
        <xdr:cNvPr id="9" name="Rectangle 15"/>
        <xdr:cNvSpPr/>
      </xdr:nvSpPr>
      <xdr:spPr>
        <a:xfrm>
          <a:off x="1066800" y="2063750"/>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196215</xdr:colOff>
      <xdr:row>12</xdr:row>
      <xdr:rowOff>29210</xdr:rowOff>
    </xdr:to>
    <xdr:sp>
      <xdr:nvSpPr>
        <xdr:cNvPr id="10" name="Rectangle 17"/>
        <xdr:cNvSpPr/>
      </xdr:nvSpPr>
      <xdr:spPr>
        <a:xfrm>
          <a:off x="5094605" y="1555750"/>
          <a:ext cx="1715135" cy="222885"/>
        </a:xfrm>
        <a:prstGeom prst="rect">
          <a:avLst/>
        </a:prstGeom>
        <a:noFill/>
        <a:ln w="9525">
          <a:noFill/>
        </a:ln>
      </xdr:spPr>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12</xdr:row>
      <xdr:rowOff>48260</xdr:rowOff>
    </xdr:to>
    <xdr:sp>
      <xdr:nvSpPr>
        <xdr:cNvPr id="2" name="Rectangle 1"/>
        <xdr:cNvSpPr/>
      </xdr:nvSpPr>
      <xdr:spPr>
        <a:xfrm>
          <a:off x="1028700" y="1508125"/>
          <a:ext cx="2344420" cy="289560"/>
        </a:xfrm>
        <a:prstGeom prst="rect">
          <a:avLst/>
        </a:prstGeom>
        <a:noFill/>
        <a:ln w="9525">
          <a:noFill/>
        </a:ln>
      </xdr:spPr>
    </xdr:sp>
    <xdr:clientData/>
  </xdr:twoCellAnchor>
  <xdr:twoCellAnchor editAs="oneCell">
    <xdr:from>
      <xdr:col>3</xdr:col>
      <xdr:colOff>581660</xdr:colOff>
      <xdr:row>6</xdr:row>
      <xdr:rowOff>161925</xdr:rowOff>
    </xdr:from>
    <xdr:to>
      <xdr:col>5</xdr:col>
      <xdr:colOff>464185</xdr:colOff>
      <xdr:row>12</xdr:row>
      <xdr:rowOff>29210</xdr:rowOff>
    </xdr:to>
    <xdr:sp>
      <xdr:nvSpPr>
        <xdr:cNvPr id="3" name="Rectangle 2"/>
        <xdr:cNvSpPr/>
      </xdr:nvSpPr>
      <xdr:spPr>
        <a:xfrm>
          <a:off x="3459480" y="1555750"/>
          <a:ext cx="1594485" cy="22288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15</xdr:row>
      <xdr:rowOff>677545</xdr:rowOff>
    </xdr:to>
    <xdr:sp>
      <xdr:nvSpPr>
        <xdr:cNvPr id="4" name="Rectangle 4"/>
        <xdr:cNvSpPr/>
      </xdr:nvSpPr>
      <xdr:spPr>
        <a:xfrm>
          <a:off x="1028700" y="1749425"/>
          <a:ext cx="1419225" cy="1045845"/>
        </a:xfrm>
        <a:prstGeom prst="rect">
          <a:avLst/>
        </a:prstGeom>
        <a:noFill/>
        <a:ln w="9525">
          <a:noFill/>
        </a:ln>
      </xdr:spPr>
    </xdr:sp>
    <xdr:clientData/>
  </xdr:twoCellAnchor>
  <xdr:twoCellAnchor editAs="oneCell">
    <xdr:from>
      <xdr:col>5</xdr:col>
      <xdr:colOff>514350</xdr:colOff>
      <xdr:row>9</xdr:row>
      <xdr:rowOff>171450</xdr:rowOff>
    </xdr:from>
    <xdr:to>
      <xdr:col>7</xdr:col>
      <xdr:colOff>247650</xdr:colOff>
      <xdr:row>15</xdr:row>
      <xdr:rowOff>717550</xdr:rowOff>
    </xdr:to>
    <xdr:sp>
      <xdr:nvSpPr>
        <xdr:cNvPr id="5" name="Rectangle 9"/>
        <xdr:cNvSpPr/>
      </xdr:nvSpPr>
      <xdr:spPr>
        <a:xfrm>
          <a:off x="5104130" y="1749425"/>
          <a:ext cx="1816100" cy="108585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749425"/>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15</xdr:row>
      <xdr:rowOff>35560</xdr:rowOff>
    </xdr:to>
    <xdr:sp>
      <xdr:nvSpPr>
        <xdr:cNvPr id="7" name="Rectangle 13"/>
        <xdr:cNvSpPr/>
      </xdr:nvSpPr>
      <xdr:spPr>
        <a:xfrm>
          <a:off x="5102225" y="1749425"/>
          <a:ext cx="942340" cy="403860"/>
        </a:xfrm>
        <a:prstGeom prst="rect">
          <a:avLst/>
        </a:prstGeom>
        <a:noFill/>
        <a:ln w="9525">
          <a:noFill/>
        </a:ln>
      </xdr:spPr>
    </xdr:sp>
    <xdr:clientData/>
  </xdr:twoCellAnchor>
  <xdr:twoCellAnchor editAs="oneCell">
    <xdr:from>
      <xdr:col>1</xdr:col>
      <xdr:colOff>790575</xdr:colOff>
      <xdr:row>14</xdr:row>
      <xdr:rowOff>25400</xdr:rowOff>
    </xdr:from>
    <xdr:to>
      <xdr:col>2</xdr:col>
      <xdr:colOff>571500</xdr:colOff>
      <xdr:row>15</xdr:row>
      <xdr:rowOff>184785</xdr:rowOff>
    </xdr:to>
    <xdr:sp>
      <xdr:nvSpPr>
        <xdr:cNvPr id="8" name="Rectangle 14"/>
        <xdr:cNvSpPr/>
      </xdr:nvSpPr>
      <xdr:spPr>
        <a:xfrm>
          <a:off x="1800225" y="2117725"/>
          <a:ext cx="70548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137160</xdr:rowOff>
    </xdr:to>
    <xdr:sp>
      <xdr:nvSpPr>
        <xdr:cNvPr id="9" name="Rectangle 15"/>
        <xdr:cNvSpPr/>
      </xdr:nvSpPr>
      <xdr:spPr>
        <a:xfrm>
          <a:off x="1066800" y="2063750"/>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142875</xdr:colOff>
      <xdr:row>12</xdr:row>
      <xdr:rowOff>29210</xdr:rowOff>
    </xdr:to>
    <xdr:sp>
      <xdr:nvSpPr>
        <xdr:cNvPr id="10" name="Rectangle 17"/>
        <xdr:cNvSpPr/>
      </xdr:nvSpPr>
      <xdr:spPr>
        <a:xfrm>
          <a:off x="5094605" y="1555750"/>
          <a:ext cx="1720850" cy="222885"/>
        </a:xfrm>
        <a:prstGeom prst="rect">
          <a:avLst/>
        </a:prstGeom>
        <a:noFill/>
        <a:ln w="9525">
          <a:noFill/>
        </a:ln>
      </xdr:spPr>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12</xdr:row>
      <xdr:rowOff>48260</xdr:rowOff>
    </xdr:to>
    <xdr:sp>
      <xdr:nvSpPr>
        <xdr:cNvPr id="2" name="Rectangle 1"/>
        <xdr:cNvSpPr/>
      </xdr:nvSpPr>
      <xdr:spPr>
        <a:xfrm>
          <a:off x="1028700" y="1508125"/>
          <a:ext cx="2344420" cy="289560"/>
        </a:xfrm>
        <a:prstGeom prst="rect">
          <a:avLst/>
        </a:prstGeom>
        <a:noFill/>
        <a:ln w="9525">
          <a:noFill/>
        </a:ln>
      </xdr:spPr>
    </xdr:sp>
    <xdr:clientData/>
  </xdr:twoCellAnchor>
  <xdr:twoCellAnchor editAs="oneCell">
    <xdr:from>
      <xdr:col>3</xdr:col>
      <xdr:colOff>581660</xdr:colOff>
      <xdr:row>6</xdr:row>
      <xdr:rowOff>161925</xdr:rowOff>
    </xdr:from>
    <xdr:to>
      <xdr:col>5</xdr:col>
      <xdr:colOff>464185</xdr:colOff>
      <xdr:row>12</xdr:row>
      <xdr:rowOff>29210</xdr:rowOff>
    </xdr:to>
    <xdr:sp>
      <xdr:nvSpPr>
        <xdr:cNvPr id="3" name="Rectangle 2"/>
        <xdr:cNvSpPr/>
      </xdr:nvSpPr>
      <xdr:spPr>
        <a:xfrm>
          <a:off x="3459480" y="1555750"/>
          <a:ext cx="1594485" cy="22288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15</xdr:row>
      <xdr:rowOff>677545</xdr:rowOff>
    </xdr:to>
    <xdr:sp>
      <xdr:nvSpPr>
        <xdr:cNvPr id="4" name="Rectangle 4"/>
        <xdr:cNvSpPr/>
      </xdr:nvSpPr>
      <xdr:spPr>
        <a:xfrm>
          <a:off x="1028700" y="1749425"/>
          <a:ext cx="1419225" cy="1045845"/>
        </a:xfrm>
        <a:prstGeom prst="rect">
          <a:avLst/>
        </a:prstGeom>
        <a:noFill/>
        <a:ln w="9525">
          <a:noFill/>
        </a:ln>
      </xdr:spPr>
    </xdr:sp>
    <xdr:clientData/>
  </xdr:twoCellAnchor>
  <xdr:twoCellAnchor editAs="oneCell">
    <xdr:from>
      <xdr:col>5</xdr:col>
      <xdr:colOff>514350</xdr:colOff>
      <xdr:row>9</xdr:row>
      <xdr:rowOff>171450</xdr:rowOff>
    </xdr:from>
    <xdr:to>
      <xdr:col>7</xdr:col>
      <xdr:colOff>300990</xdr:colOff>
      <xdr:row>15</xdr:row>
      <xdr:rowOff>717550</xdr:rowOff>
    </xdr:to>
    <xdr:sp>
      <xdr:nvSpPr>
        <xdr:cNvPr id="5" name="Rectangle 9"/>
        <xdr:cNvSpPr/>
      </xdr:nvSpPr>
      <xdr:spPr>
        <a:xfrm>
          <a:off x="5104130" y="1749425"/>
          <a:ext cx="1810385" cy="108585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749425"/>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15</xdr:row>
      <xdr:rowOff>35560</xdr:rowOff>
    </xdr:to>
    <xdr:sp>
      <xdr:nvSpPr>
        <xdr:cNvPr id="7" name="Rectangle 13"/>
        <xdr:cNvSpPr/>
      </xdr:nvSpPr>
      <xdr:spPr>
        <a:xfrm>
          <a:off x="5102225" y="1749425"/>
          <a:ext cx="942340" cy="403860"/>
        </a:xfrm>
        <a:prstGeom prst="rect">
          <a:avLst/>
        </a:prstGeom>
        <a:noFill/>
        <a:ln w="9525">
          <a:noFill/>
        </a:ln>
      </xdr:spPr>
    </xdr:sp>
    <xdr:clientData/>
  </xdr:twoCellAnchor>
  <xdr:twoCellAnchor editAs="oneCell">
    <xdr:from>
      <xdr:col>1</xdr:col>
      <xdr:colOff>790575</xdr:colOff>
      <xdr:row>14</xdr:row>
      <xdr:rowOff>25400</xdr:rowOff>
    </xdr:from>
    <xdr:to>
      <xdr:col>2</xdr:col>
      <xdr:colOff>571500</xdr:colOff>
      <xdr:row>15</xdr:row>
      <xdr:rowOff>184785</xdr:rowOff>
    </xdr:to>
    <xdr:sp>
      <xdr:nvSpPr>
        <xdr:cNvPr id="8" name="Rectangle 14"/>
        <xdr:cNvSpPr/>
      </xdr:nvSpPr>
      <xdr:spPr>
        <a:xfrm>
          <a:off x="1800225" y="2117725"/>
          <a:ext cx="70548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137160</xdr:rowOff>
    </xdr:to>
    <xdr:sp>
      <xdr:nvSpPr>
        <xdr:cNvPr id="9" name="Rectangle 15"/>
        <xdr:cNvSpPr/>
      </xdr:nvSpPr>
      <xdr:spPr>
        <a:xfrm>
          <a:off x="1066800" y="2063750"/>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196215</xdr:colOff>
      <xdr:row>12</xdr:row>
      <xdr:rowOff>29210</xdr:rowOff>
    </xdr:to>
    <xdr:sp>
      <xdr:nvSpPr>
        <xdr:cNvPr id="10" name="Rectangle 17"/>
        <xdr:cNvSpPr/>
      </xdr:nvSpPr>
      <xdr:spPr>
        <a:xfrm>
          <a:off x="5094605" y="1555750"/>
          <a:ext cx="1715135" cy="222885"/>
        </a:xfrm>
        <a:prstGeom prst="rect">
          <a:avLst/>
        </a:prstGeom>
        <a:noFill/>
        <a:ln w="9525">
          <a:noFill/>
        </a:ln>
      </xdr:spPr>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12</xdr:row>
      <xdr:rowOff>48260</xdr:rowOff>
    </xdr:to>
    <xdr:sp>
      <xdr:nvSpPr>
        <xdr:cNvPr id="2" name="Rectangle 1"/>
        <xdr:cNvSpPr/>
      </xdr:nvSpPr>
      <xdr:spPr>
        <a:xfrm>
          <a:off x="1028700" y="1508125"/>
          <a:ext cx="2344420" cy="289560"/>
        </a:xfrm>
        <a:prstGeom prst="rect">
          <a:avLst/>
        </a:prstGeom>
        <a:noFill/>
        <a:ln w="9525">
          <a:noFill/>
        </a:ln>
      </xdr:spPr>
    </xdr:sp>
    <xdr:clientData/>
  </xdr:twoCellAnchor>
  <xdr:twoCellAnchor editAs="oneCell">
    <xdr:from>
      <xdr:col>3</xdr:col>
      <xdr:colOff>581660</xdr:colOff>
      <xdr:row>6</xdr:row>
      <xdr:rowOff>161925</xdr:rowOff>
    </xdr:from>
    <xdr:to>
      <xdr:col>5</xdr:col>
      <xdr:colOff>464185</xdr:colOff>
      <xdr:row>12</xdr:row>
      <xdr:rowOff>29210</xdr:rowOff>
    </xdr:to>
    <xdr:sp>
      <xdr:nvSpPr>
        <xdr:cNvPr id="3" name="Rectangle 2"/>
        <xdr:cNvSpPr/>
      </xdr:nvSpPr>
      <xdr:spPr>
        <a:xfrm>
          <a:off x="3459480" y="1555750"/>
          <a:ext cx="1594485" cy="22288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15</xdr:row>
      <xdr:rowOff>848995</xdr:rowOff>
    </xdr:to>
    <xdr:sp>
      <xdr:nvSpPr>
        <xdr:cNvPr id="4" name="Rectangle 4"/>
        <xdr:cNvSpPr/>
      </xdr:nvSpPr>
      <xdr:spPr>
        <a:xfrm>
          <a:off x="1028700" y="1749425"/>
          <a:ext cx="1419225" cy="1217295"/>
        </a:xfrm>
        <a:prstGeom prst="rect">
          <a:avLst/>
        </a:prstGeom>
        <a:noFill/>
        <a:ln w="9525">
          <a:noFill/>
        </a:ln>
      </xdr:spPr>
    </xdr:sp>
    <xdr:clientData/>
  </xdr:twoCellAnchor>
  <xdr:twoCellAnchor editAs="oneCell">
    <xdr:from>
      <xdr:col>5</xdr:col>
      <xdr:colOff>514350</xdr:colOff>
      <xdr:row>9</xdr:row>
      <xdr:rowOff>171450</xdr:rowOff>
    </xdr:from>
    <xdr:to>
      <xdr:col>7</xdr:col>
      <xdr:colOff>300990</xdr:colOff>
      <xdr:row>15</xdr:row>
      <xdr:rowOff>889000</xdr:rowOff>
    </xdr:to>
    <xdr:sp>
      <xdr:nvSpPr>
        <xdr:cNvPr id="5" name="Rectangle 9"/>
        <xdr:cNvSpPr/>
      </xdr:nvSpPr>
      <xdr:spPr>
        <a:xfrm>
          <a:off x="5104130" y="1749425"/>
          <a:ext cx="1810385" cy="12573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749425"/>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15</xdr:row>
      <xdr:rowOff>78740</xdr:rowOff>
    </xdr:to>
    <xdr:sp>
      <xdr:nvSpPr>
        <xdr:cNvPr id="7" name="Rectangle 13"/>
        <xdr:cNvSpPr/>
      </xdr:nvSpPr>
      <xdr:spPr>
        <a:xfrm>
          <a:off x="5102225" y="1749425"/>
          <a:ext cx="942340" cy="447040"/>
        </a:xfrm>
        <a:prstGeom prst="rect">
          <a:avLst/>
        </a:prstGeom>
        <a:noFill/>
        <a:ln w="9525">
          <a:noFill/>
        </a:ln>
      </xdr:spPr>
    </xdr:sp>
    <xdr:clientData/>
  </xdr:twoCellAnchor>
  <xdr:twoCellAnchor editAs="oneCell">
    <xdr:from>
      <xdr:col>1</xdr:col>
      <xdr:colOff>790575</xdr:colOff>
      <xdr:row>14</xdr:row>
      <xdr:rowOff>25400</xdr:rowOff>
    </xdr:from>
    <xdr:to>
      <xdr:col>2</xdr:col>
      <xdr:colOff>571500</xdr:colOff>
      <xdr:row>15</xdr:row>
      <xdr:rowOff>184785</xdr:rowOff>
    </xdr:to>
    <xdr:sp>
      <xdr:nvSpPr>
        <xdr:cNvPr id="8" name="Rectangle 14"/>
        <xdr:cNvSpPr/>
      </xdr:nvSpPr>
      <xdr:spPr>
        <a:xfrm>
          <a:off x="1800225" y="2117725"/>
          <a:ext cx="70548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137160</xdr:rowOff>
    </xdr:to>
    <xdr:sp>
      <xdr:nvSpPr>
        <xdr:cNvPr id="9" name="Rectangle 15"/>
        <xdr:cNvSpPr/>
      </xdr:nvSpPr>
      <xdr:spPr>
        <a:xfrm>
          <a:off x="1066800" y="2063750"/>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196215</xdr:colOff>
      <xdr:row>12</xdr:row>
      <xdr:rowOff>29210</xdr:rowOff>
    </xdr:to>
    <xdr:sp>
      <xdr:nvSpPr>
        <xdr:cNvPr id="10" name="Rectangle 17"/>
        <xdr:cNvSpPr/>
      </xdr:nvSpPr>
      <xdr:spPr>
        <a:xfrm>
          <a:off x="5094605" y="1555750"/>
          <a:ext cx="1715135" cy="222885"/>
        </a:xfrm>
        <a:prstGeom prst="rect">
          <a:avLst/>
        </a:prstGeom>
        <a:noFill/>
        <a:ln w="9525">
          <a:noFill/>
        </a:ln>
      </xdr:spPr>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12</xdr:row>
      <xdr:rowOff>48260</xdr:rowOff>
    </xdr:to>
    <xdr:sp>
      <xdr:nvSpPr>
        <xdr:cNvPr id="2" name="Rectangle 1"/>
        <xdr:cNvSpPr/>
      </xdr:nvSpPr>
      <xdr:spPr>
        <a:xfrm>
          <a:off x="1028700" y="1508125"/>
          <a:ext cx="2344420" cy="289560"/>
        </a:xfrm>
        <a:prstGeom prst="rect">
          <a:avLst/>
        </a:prstGeom>
        <a:noFill/>
        <a:ln w="9525">
          <a:noFill/>
        </a:ln>
      </xdr:spPr>
    </xdr:sp>
    <xdr:clientData/>
  </xdr:twoCellAnchor>
  <xdr:twoCellAnchor editAs="oneCell">
    <xdr:from>
      <xdr:col>3</xdr:col>
      <xdr:colOff>581660</xdr:colOff>
      <xdr:row>6</xdr:row>
      <xdr:rowOff>161925</xdr:rowOff>
    </xdr:from>
    <xdr:to>
      <xdr:col>5</xdr:col>
      <xdr:colOff>464185</xdr:colOff>
      <xdr:row>12</xdr:row>
      <xdr:rowOff>29210</xdr:rowOff>
    </xdr:to>
    <xdr:sp>
      <xdr:nvSpPr>
        <xdr:cNvPr id="3" name="Rectangle 2"/>
        <xdr:cNvSpPr/>
      </xdr:nvSpPr>
      <xdr:spPr>
        <a:xfrm>
          <a:off x="3459480" y="1555750"/>
          <a:ext cx="1594485" cy="22288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16</xdr:row>
      <xdr:rowOff>48895</xdr:rowOff>
    </xdr:to>
    <xdr:sp>
      <xdr:nvSpPr>
        <xdr:cNvPr id="4" name="Rectangle 4"/>
        <xdr:cNvSpPr/>
      </xdr:nvSpPr>
      <xdr:spPr>
        <a:xfrm>
          <a:off x="1028700" y="1749425"/>
          <a:ext cx="1419225" cy="1560195"/>
        </a:xfrm>
        <a:prstGeom prst="rect">
          <a:avLst/>
        </a:prstGeom>
        <a:noFill/>
        <a:ln w="9525">
          <a:noFill/>
        </a:ln>
      </xdr:spPr>
    </xdr:sp>
    <xdr:clientData/>
  </xdr:twoCellAnchor>
  <xdr:twoCellAnchor editAs="oneCell">
    <xdr:from>
      <xdr:col>5</xdr:col>
      <xdr:colOff>514350</xdr:colOff>
      <xdr:row>9</xdr:row>
      <xdr:rowOff>171450</xdr:rowOff>
    </xdr:from>
    <xdr:to>
      <xdr:col>7</xdr:col>
      <xdr:colOff>300990</xdr:colOff>
      <xdr:row>16</xdr:row>
      <xdr:rowOff>88900</xdr:rowOff>
    </xdr:to>
    <xdr:sp>
      <xdr:nvSpPr>
        <xdr:cNvPr id="5" name="Rectangle 9"/>
        <xdr:cNvSpPr/>
      </xdr:nvSpPr>
      <xdr:spPr>
        <a:xfrm>
          <a:off x="5104130" y="1749425"/>
          <a:ext cx="1810385" cy="16002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749425"/>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15</xdr:row>
      <xdr:rowOff>165100</xdr:rowOff>
    </xdr:to>
    <xdr:sp>
      <xdr:nvSpPr>
        <xdr:cNvPr id="7" name="Rectangle 13"/>
        <xdr:cNvSpPr/>
      </xdr:nvSpPr>
      <xdr:spPr>
        <a:xfrm>
          <a:off x="5102225" y="1749425"/>
          <a:ext cx="942340" cy="533400"/>
        </a:xfrm>
        <a:prstGeom prst="rect">
          <a:avLst/>
        </a:prstGeom>
        <a:noFill/>
        <a:ln w="9525">
          <a:noFill/>
        </a:ln>
      </xdr:spPr>
    </xdr:sp>
    <xdr:clientData/>
  </xdr:twoCellAnchor>
  <xdr:twoCellAnchor editAs="oneCell">
    <xdr:from>
      <xdr:col>1</xdr:col>
      <xdr:colOff>790575</xdr:colOff>
      <xdr:row>14</xdr:row>
      <xdr:rowOff>25400</xdr:rowOff>
    </xdr:from>
    <xdr:to>
      <xdr:col>2</xdr:col>
      <xdr:colOff>571500</xdr:colOff>
      <xdr:row>15</xdr:row>
      <xdr:rowOff>184785</xdr:rowOff>
    </xdr:to>
    <xdr:sp>
      <xdr:nvSpPr>
        <xdr:cNvPr id="8" name="Rectangle 14"/>
        <xdr:cNvSpPr/>
      </xdr:nvSpPr>
      <xdr:spPr>
        <a:xfrm>
          <a:off x="1800225" y="2117725"/>
          <a:ext cx="70548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137160</xdr:rowOff>
    </xdr:to>
    <xdr:sp>
      <xdr:nvSpPr>
        <xdr:cNvPr id="9" name="Rectangle 15"/>
        <xdr:cNvSpPr/>
      </xdr:nvSpPr>
      <xdr:spPr>
        <a:xfrm>
          <a:off x="1066800" y="2063750"/>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196215</xdr:colOff>
      <xdr:row>12</xdr:row>
      <xdr:rowOff>29210</xdr:rowOff>
    </xdr:to>
    <xdr:sp>
      <xdr:nvSpPr>
        <xdr:cNvPr id="10" name="Rectangle 17"/>
        <xdr:cNvSpPr/>
      </xdr:nvSpPr>
      <xdr:spPr>
        <a:xfrm>
          <a:off x="5094605" y="1555750"/>
          <a:ext cx="1715135" cy="22288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8</xdr:row>
      <xdr:rowOff>38100</xdr:rowOff>
    </xdr:to>
    <xdr:sp>
      <xdr:nvSpPr>
        <xdr:cNvPr id="2" name="Rectangle 1"/>
        <xdr:cNvSpPr/>
      </xdr:nvSpPr>
      <xdr:spPr>
        <a:xfrm>
          <a:off x="1028700" y="1257300"/>
          <a:ext cx="2344420" cy="266700"/>
        </a:xfrm>
        <a:prstGeom prst="rect">
          <a:avLst/>
        </a:prstGeom>
        <a:noFill/>
        <a:ln w="9525">
          <a:noFill/>
        </a:ln>
      </xdr:spPr>
    </xdr:sp>
    <xdr:clientData/>
  </xdr:twoCellAnchor>
  <xdr:twoCellAnchor editAs="oneCell">
    <xdr:from>
      <xdr:col>3</xdr:col>
      <xdr:colOff>581660</xdr:colOff>
      <xdr:row>6</xdr:row>
      <xdr:rowOff>161925</xdr:rowOff>
    </xdr:from>
    <xdr:to>
      <xdr:col>5</xdr:col>
      <xdr:colOff>581025</xdr:colOff>
      <xdr:row>8</xdr:row>
      <xdr:rowOff>19050</xdr:rowOff>
    </xdr:to>
    <xdr:sp>
      <xdr:nvSpPr>
        <xdr:cNvPr id="3" name="Rectangle 2"/>
        <xdr:cNvSpPr/>
      </xdr:nvSpPr>
      <xdr:spPr>
        <a:xfrm>
          <a:off x="3459480" y="1304925"/>
          <a:ext cx="1581785" cy="20002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12</xdr:row>
      <xdr:rowOff>149225</xdr:rowOff>
    </xdr:to>
    <xdr:sp>
      <xdr:nvSpPr>
        <xdr:cNvPr id="4" name="Rectangle 4"/>
        <xdr:cNvSpPr/>
      </xdr:nvSpPr>
      <xdr:spPr>
        <a:xfrm>
          <a:off x="1028700" y="1828800"/>
          <a:ext cx="1419225" cy="200025"/>
        </a:xfrm>
        <a:prstGeom prst="rect">
          <a:avLst/>
        </a:prstGeom>
        <a:noFill/>
        <a:ln w="9525">
          <a:noFill/>
        </a:ln>
      </xdr:spPr>
    </xdr:sp>
    <xdr:clientData/>
  </xdr:twoCellAnchor>
  <xdr:twoCellAnchor editAs="oneCell">
    <xdr:from>
      <xdr:col>5</xdr:col>
      <xdr:colOff>514350</xdr:colOff>
      <xdr:row>9</xdr:row>
      <xdr:rowOff>171450</xdr:rowOff>
    </xdr:from>
    <xdr:to>
      <xdr:col>7</xdr:col>
      <xdr:colOff>285750</xdr:colOff>
      <xdr:row>13</xdr:row>
      <xdr:rowOff>6350</xdr:rowOff>
    </xdr:to>
    <xdr:sp>
      <xdr:nvSpPr>
        <xdr:cNvPr id="5" name="Rectangle 9"/>
        <xdr:cNvSpPr/>
      </xdr:nvSpPr>
      <xdr:spPr>
        <a:xfrm>
          <a:off x="4974590" y="1828800"/>
          <a:ext cx="1811655"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87960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7" name="Rectangle 13"/>
        <xdr:cNvSpPr/>
      </xdr:nvSpPr>
      <xdr:spPr>
        <a:xfrm>
          <a:off x="4965065" y="1879600"/>
          <a:ext cx="942340" cy="199390"/>
        </a:xfrm>
        <a:prstGeom prst="rect">
          <a:avLst/>
        </a:prstGeom>
        <a:noFill/>
        <a:ln w="9525">
          <a:noFill/>
        </a:ln>
      </xdr:spPr>
    </xdr:sp>
    <xdr:clientData/>
  </xdr:twoCellAnchor>
  <xdr:twoCellAnchor editAs="oneCell">
    <xdr:from>
      <xdr:col>1</xdr:col>
      <xdr:colOff>790575</xdr:colOff>
      <xdr:row>14</xdr:row>
      <xdr:rowOff>114300</xdr:rowOff>
    </xdr:from>
    <xdr:to>
      <xdr:col>2</xdr:col>
      <xdr:colOff>571500</xdr:colOff>
      <xdr:row>15</xdr:row>
      <xdr:rowOff>116205</xdr:rowOff>
    </xdr:to>
    <xdr:sp>
      <xdr:nvSpPr>
        <xdr:cNvPr id="8" name="Rectangle 14"/>
        <xdr:cNvSpPr/>
      </xdr:nvSpPr>
      <xdr:spPr>
        <a:xfrm>
          <a:off x="1800225" y="2336800"/>
          <a:ext cx="70548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9" name="Rectangle 15"/>
        <xdr:cNvSpPr/>
      </xdr:nvSpPr>
      <xdr:spPr>
        <a:xfrm>
          <a:off x="1066800" y="2193925"/>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180975</xdr:colOff>
      <xdr:row>8</xdr:row>
      <xdr:rowOff>19050</xdr:rowOff>
    </xdr:to>
    <xdr:sp>
      <xdr:nvSpPr>
        <xdr:cNvPr id="10" name="Rectangle 17"/>
        <xdr:cNvSpPr/>
      </xdr:nvSpPr>
      <xdr:spPr>
        <a:xfrm>
          <a:off x="4965065" y="1304925"/>
          <a:ext cx="1716405" cy="200025"/>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118745</xdr:colOff>
      <xdr:row>10</xdr:row>
      <xdr:rowOff>35560</xdr:rowOff>
    </xdr:to>
    <xdr:sp>
      <xdr:nvSpPr>
        <xdr:cNvPr id="2" name="Rectangle 1"/>
        <xdr:cNvSpPr/>
      </xdr:nvSpPr>
      <xdr:spPr>
        <a:xfrm>
          <a:off x="857250" y="984250"/>
          <a:ext cx="2385695" cy="289560"/>
        </a:xfrm>
        <a:prstGeom prst="rect">
          <a:avLst/>
        </a:prstGeom>
        <a:noFill/>
        <a:ln w="9525">
          <a:noFill/>
        </a:ln>
      </xdr:spPr>
    </xdr:sp>
    <xdr:clientData/>
  </xdr:twoCellAnchor>
  <xdr:twoCellAnchor editAs="oneCell">
    <xdr:from>
      <xdr:col>3</xdr:col>
      <xdr:colOff>581660</xdr:colOff>
      <xdr:row>6</xdr:row>
      <xdr:rowOff>161925</xdr:rowOff>
    </xdr:from>
    <xdr:to>
      <xdr:col>5</xdr:col>
      <xdr:colOff>602615</xdr:colOff>
      <xdr:row>9</xdr:row>
      <xdr:rowOff>83185</xdr:rowOff>
    </xdr:to>
    <xdr:sp>
      <xdr:nvSpPr>
        <xdr:cNvPr id="3" name="Rectangle 2"/>
        <xdr:cNvSpPr/>
      </xdr:nvSpPr>
      <xdr:spPr>
        <a:xfrm>
          <a:off x="3705860" y="984250"/>
          <a:ext cx="1578610" cy="222885"/>
        </a:xfrm>
        <a:prstGeom prst="rect">
          <a:avLst/>
        </a:prstGeom>
        <a:noFill/>
        <a:ln w="9525">
          <a:noFill/>
        </a:ln>
      </xdr:spPr>
    </xdr:sp>
    <xdr:clientData/>
  </xdr:twoCellAnchor>
  <xdr:twoCellAnchor editAs="oneCell">
    <xdr:from>
      <xdr:col>1</xdr:col>
      <xdr:colOff>19050</xdr:colOff>
      <xdr:row>9</xdr:row>
      <xdr:rowOff>171450</xdr:rowOff>
    </xdr:from>
    <xdr:to>
      <xdr:col>2</xdr:col>
      <xdr:colOff>133985</xdr:colOff>
      <xdr:row>12</xdr:row>
      <xdr:rowOff>160655</xdr:rowOff>
    </xdr:to>
    <xdr:sp>
      <xdr:nvSpPr>
        <xdr:cNvPr id="4" name="Rectangle 4"/>
        <xdr:cNvSpPr/>
      </xdr:nvSpPr>
      <xdr:spPr>
        <a:xfrm>
          <a:off x="857250" y="1238250"/>
          <a:ext cx="1461135" cy="211455"/>
        </a:xfrm>
        <a:prstGeom prst="rect">
          <a:avLst/>
        </a:prstGeom>
        <a:noFill/>
        <a:ln w="9525">
          <a:noFill/>
        </a:ln>
      </xdr:spPr>
    </xdr:sp>
    <xdr:clientData/>
  </xdr:twoCellAnchor>
  <xdr:twoCellAnchor editAs="oneCell">
    <xdr:from>
      <xdr:col>5</xdr:col>
      <xdr:colOff>514350</xdr:colOff>
      <xdr:row>9</xdr:row>
      <xdr:rowOff>171450</xdr:rowOff>
    </xdr:from>
    <xdr:to>
      <xdr:col>7</xdr:col>
      <xdr:colOff>278130</xdr:colOff>
      <xdr:row>13</xdr:row>
      <xdr:rowOff>10160</xdr:rowOff>
    </xdr:to>
    <xdr:sp>
      <xdr:nvSpPr>
        <xdr:cNvPr id="5" name="Rectangle 9"/>
        <xdr:cNvSpPr/>
      </xdr:nvSpPr>
      <xdr:spPr>
        <a:xfrm>
          <a:off x="5196205" y="1238250"/>
          <a:ext cx="1812925" cy="25146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58420</xdr:rowOff>
    </xdr:to>
    <xdr:sp>
      <xdr:nvSpPr>
        <xdr:cNvPr id="6" name="Rectangle 10"/>
        <xdr:cNvSpPr/>
      </xdr:nvSpPr>
      <xdr:spPr>
        <a:xfrm>
          <a:off x="923925" y="128905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20320</xdr:rowOff>
    </xdr:to>
    <xdr:sp>
      <xdr:nvSpPr>
        <xdr:cNvPr id="7" name="Rectangle 13"/>
        <xdr:cNvSpPr/>
      </xdr:nvSpPr>
      <xdr:spPr>
        <a:xfrm>
          <a:off x="5186680" y="1289050"/>
          <a:ext cx="942340" cy="210820"/>
        </a:xfrm>
        <a:prstGeom prst="rect">
          <a:avLst/>
        </a:prstGeom>
        <a:noFill/>
        <a:ln w="9525">
          <a:noFill/>
        </a:ln>
      </xdr:spPr>
    </xdr:sp>
    <xdr:clientData/>
  </xdr:twoCellAnchor>
  <xdr:twoCellAnchor editAs="oneCell">
    <xdr:from>
      <xdr:col>1</xdr:col>
      <xdr:colOff>790575</xdr:colOff>
      <xdr:row>14</xdr:row>
      <xdr:rowOff>114300</xdr:rowOff>
    </xdr:from>
    <xdr:to>
      <xdr:col>2</xdr:col>
      <xdr:colOff>191770</xdr:colOff>
      <xdr:row>15</xdr:row>
      <xdr:rowOff>184785</xdr:rowOff>
    </xdr:to>
    <xdr:sp>
      <xdr:nvSpPr>
        <xdr:cNvPr id="8" name="Rectangle 14"/>
        <xdr:cNvSpPr/>
      </xdr:nvSpPr>
      <xdr:spPr>
        <a:xfrm>
          <a:off x="1628775" y="1695450"/>
          <a:ext cx="74739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113665</xdr:rowOff>
    </xdr:to>
    <xdr:sp>
      <xdr:nvSpPr>
        <xdr:cNvPr id="9" name="Rectangle 15"/>
        <xdr:cNvSpPr/>
      </xdr:nvSpPr>
      <xdr:spPr>
        <a:xfrm>
          <a:off x="895350" y="1606550"/>
          <a:ext cx="628015" cy="202565"/>
        </a:xfrm>
        <a:prstGeom prst="rect">
          <a:avLst/>
        </a:prstGeom>
        <a:noFill/>
        <a:ln w="9525">
          <a:noFill/>
        </a:ln>
      </xdr:spPr>
    </xdr:sp>
    <xdr:clientData/>
  </xdr:twoCellAnchor>
  <xdr:twoCellAnchor editAs="oneCell">
    <xdr:from>
      <xdr:col>5</xdr:col>
      <xdr:colOff>504825</xdr:colOff>
      <xdr:row>6</xdr:row>
      <xdr:rowOff>161925</xdr:rowOff>
    </xdr:from>
    <xdr:to>
      <xdr:col>7</xdr:col>
      <xdr:colOff>173355</xdr:colOff>
      <xdr:row>9</xdr:row>
      <xdr:rowOff>83185</xdr:rowOff>
    </xdr:to>
    <xdr:sp>
      <xdr:nvSpPr>
        <xdr:cNvPr id="10" name="Rectangle 17"/>
        <xdr:cNvSpPr/>
      </xdr:nvSpPr>
      <xdr:spPr>
        <a:xfrm>
          <a:off x="5186680" y="984250"/>
          <a:ext cx="1717675" cy="222885"/>
        </a:xfrm>
        <a:prstGeom prst="rect">
          <a:avLst/>
        </a:prstGeom>
        <a:noFill/>
        <a:ln w="9525">
          <a:noFill/>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2</xdr:col>
      <xdr:colOff>728345</xdr:colOff>
      <xdr:row>10</xdr:row>
      <xdr:rowOff>17780</xdr:rowOff>
    </xdr:to>
    <xdr:sp>
      <xdr:nvSpPr>
        <xdr:cNvPr id="2" name="Rectangle 1"/>
        <xdr:cNvSpPr/>
      </xdr:nvSpPr>
      <xdr:spPr>
        <a:xfrm>
          <a:off x="1028700" y="1228725"/>
          <a:ext cx="2317750" cy="278130"/>
        </a:xfrm>
        <a:prstGeom prst="rect">
          <a:avLst/>
        </a:prstGeom>
        <a:noFill/>
        <a:ln w="9525">
          <a:noFill/>
        </a:ln>
      </xdr:spPr>
    </xdr:sp>
    <xdr:clientData/>
  </xdr:twoCellAnchor>
  <xdr:twoCellAnchor editAs="oneCell">
    <xdr:from>
      <xdr:col>3</xdr:col>
      <xdr:colOff>581660</xdr:colOff>
      <xdr:row>6</xdr:row>
      <xdr:rowOff>161925</xdr:rowOff>
    </xdr:from>
    <xdr:to>
      <xdr:col>6</xdr:col>
      <xdr:colOff>46355</xdr:colOff>
      <xdr:row>9</xdr:row>
      <xdr:rowOff>62230</xdr:rowOff>
    </xdr:to>
    <xdr:sp>
      <xdr:nvSpPr>
        <xdr:cNvPr id="3" name="Rectangle 2"/>
        <xdr:cNvSpPr/>
      </xdr:nvSpPr>
      <xdr:spPr>
        <a:xfrm>
          <a:off x="4143375" y="1276350"/>
          <a:ext cx="1640205" cy="211455"/>
        </a:xfrm>
        <a:prstGeom prst="rect">
          <a:avLst/>
        </a:prstGeom>
        <a:noFill/>
        <a:ln w="9525">
          <a:noFill/>
        </a:ln>
      </xdr:spPr>
    </xdr:sp>
    <xdr:clientData/>
  </xdr:twoCellAnchor>
  <xdr:twoCellAnchor editAs="oneCell">
    <xdr:from>
      <xdr:col>1</xdr:col>
      <xdr:colOff>19050</xdr:colOff>
      <xdr:row>9</xdr:row>
      <xdr:rowOff>171450</xdr:rowOff>
    </xdr:from>
    <xdr:to>
      <xdr:col>1</xdr:col>
      <xdr:colOff>1345565</xdr:colOff>
      <xdr:row>12</xdr:row>
      <xdr:rowOff>160655</xdr:rowOff>
    </xdr:to>
    <xdr:sp>
      <xdr:nvSpPr>
        <xdr:cNvPr id="4" name="Rectangle 4"/>
        <xdr:cNvSpPr/>
      </xdr:nvSpPr>
      <xdr:spPr>
        <a:xfrm>
          <a:off x="1028700" y="1489075"/>
          <a:ext cx="1326515" cy="211455"/>
        </a:xfrm>
        <a:prstGeom prst="rect">
          <a:avLst/>
        </a:prstGeom>
        <a:noFill/>
        <a:ln w="9525">
          <a:noFill/>
        </a:ln>
      </xdr:spPr>
    </xdr:sp>
    <xdr:clientData/>
  </xdr:twoCellAnchor>
  <xdr:twoCellAnchor editAs="oneCell">
    <xdr:from>
      <xdr:col>5</xdr:col>
      <xdr:colOff>514350</xdr:colOff>
      <xdr:row>9</xdr:row>
      <xdr:rowOff>171450</xdr:rowOff>
    </xdr:from>
    <xdr:to>
      <xdr:col>7</xdr:col>
      <xdr:colOff>727710</xdr:colOff>
      <xdr:row>13</xdr:row>
      <xdr:rowOff>17780</xdr:rowOff>
    </xdr:to>
    <xdr:sp>
      <xdr:nvSpPr>
        <xdr:cNvPr id="5" name="Rectangle 9"/>
        <xdr:cNvSpPr/>
      </xdr:nvSpPr>
      <xdr:spPr>
        <a:xfrm>
          <a:off x="5565775" y="1489075"/>
          <a:ext cx="1762760" cy="24003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539875"/>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13</xdr:row>
      <xdr:rowOff>20320</xdr:rowOff>
    </xdr:to>
    <xdr:sp>
      <xdr:nvSpPr>
        <xdr:cNvPr id="7" name="Rectangle 13"/>
        <xdr:cNvSpPr/>
      </xdr:nvSpPr>
      <xdr:spPr>
        <a:xfrm>
          <a:off x="5563870" y="1532255"/>
          <a:ext cx="942340" cy="199390"/>
        </a:xfrm>
        <a:prstGeom prst="rect">
          <a:avLst/>
        </a:prstGeom>
        <a:noFill/>
        <a:ln w="9525">
          <a:noFill/>
        </a:ln>
      </xdr:spPr>
    </xdr:sp>
    <xdr:clientData/>
  </xdr:twoCellAnchor>
  <xdr:twoCellAnchor editAs="oneCell">
    <xdr:from>
      <xdr:col>1</xdr:col>
      <xdr:colOff>790575</xdr:colOff>
      <xdr:row>14</xdr:row>
      <xdr:rowOff>114300</xdr:rowOff>
    </xdr:from>
    <xdr:to>
      <xdr:col>1</xdr:col>
      <xdr:colOff>1403350</xdr:colOff>
      <xdr:row>15</xdr:row>
      <xdr:rowOff>184785</xdr:rowOff>
    </xdr:to>
    <xdr:sp>
      <xdr:nvSpPr>
        <xdr:cNvPr id="8" name="Rectangle 14"/>
        <xdr:cNvSpPr/>
      </xdr:nvSpPr>
      <xdr:spPr>
        <a:xfrm>
          <a:off x="1800225" y="1895475"/>
          <a:ext cx="61277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149860</xdr:rowOff>
    </xdr:to>
    <xdr:sp>
      <xdr:nvSpPr>
        <xdr:cNvPr id="9" name="Rectangle 15"/>
        <xdr:cNvSpPr/>
      </xdr:nvSpPr>
      <xdr:spPr>
        <a:xfrm>
          <a:off x="1066800" y="1854200"/>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622935</xdr:colOff>
      <xdr:row>9</xdr:row>
      <xdr:rowOff>62230</xdr:rowOff>
    </xdr:to>
    <xdr:sp>
      <xdr:nvSpPr>
        <xdr:cNvPr id="10" name="Rectangle 17"/>
        <xdr:cNvSpPr/>
      </xdr:nvSpPr>
      <xdr:spPr>
        <a:xfrm>
          <a:off x="5556250" y="1276350"/>
          <a:ext cx="1667510" cy="211455"/>
        </a:xfrm>
        <a:prstGeom prst="rect">
          <a:avLst/>
        </a:prstGeom>
        <a:noFill/>
        <a:ln w="9525">
          <a:noFill/>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9</xdr:row>
      <xdr:rowOff>81280</xdr:rowOff>
    </xdr:to>
    <xdr:sp>
      <xdr:nvSpPr>
        <xdr:cNvPr id="2" name="Rectangle 1"/>
        <xdr:cNvSpPr/>
      </xdr:nvSpPr>
      <xdr:spPr>
        <a:xfrm>
          <a:off x="1028700" y="1257300"/>
          <a:ext cx="2344420" cy="278130"/>
        </a:xfrm>
        <a:prstGeom prst="rect">
          <a:avLst/>
        </a:prstGeom>
        <a:noFill/>
        <a:ln w="9525">
          <a:noFill/>
        </a:ln>
      </xdr:spPr>
    </xdr:sp>
    <xdr:clientData/>
  </xdr:twoCellAnchor>
  <xdr:twoCellAnchor editAs="oneCell">
    <xdr:from>
      <xdr:col>3</xdr:col>
      <xdr:colOff>581660</xdr:colOff>
      <xdr:row>6</xdr:row>
      <xdr:rowOff>161925</xdr:rowOff>
    </xdr:from>
    <xdr:to>
      <xdr:col>5</xdr:col>
      <xdr:colOff>464185</xdr:colOff>
      <xdr:row>9</xdr:row>
      <xdr:rowOff>62230</xdr:rowOff>
    </xdr:to>
    <xdr:sp>
      <xdr:nvSpPr>
        <xdr:cNvPr id="3" name="Rectangle 2"/>
        <xdr:cNvSpPr/>
      </xdr:nvSpPr>
      <xdr:spPr>
        <a:xfrm>
          <a:off x="3459480" y="1304925"/>
          <a:ext cx="1594485" cy="21145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12</xdr:row>
      <xdr:rowOff>160655</xdr:rowOff>
    </xdr:to>
    <xdr:sp>
      <xdr:nvSpPr>
        <xdr:cNvPr id="4" name="Rectangle 4"/>
        <xdr:cNvSpPr/>
      </xdr:nvSpPr>
      <xdr:spPr>
        <a:xfrm>
          <a:off x="1028700" y="1543050"/>
          <a:ext cx="1419225" cy="211455"/>
        </a:xfrm>
        <a:prstGeom prst="rect">
          <a:avLst/>
        </a:prstGeom>
        <a:noFill/>
        <a:ln w="9525">
          <a:noFill/>
        </a:ln>
      </xdr:spPr>
    </xdr:sp>
    <xdr:clientData/>
  </xdr:twoCellAnchor>
  <xdr:twoCellAnchor editAs="oneCell">
    <xdr:from>
      <xdr:col>5</xdr:col>
      <xdr:colOff>514350</xdr:colOff>
      <xdr:row>9</xdr:row>
      <xdr:rowOff>171450</xdr:rowOff>
    </xdr:from>
    <xdr:to>
      <xdr:col>7</xdr:col>
      <xdr:colOff>156210</xdr:colOff>
      <xdr:row>13</xdr:row>
      <xdr:rowOff>17780</xdr:rowOff>
    </xdr:to>
    <xdr:sp>
      <xdr:nvSpPr>
        <xdr:cNvPr id="5" name="Rectangle 9"/>
        <xdr:cNvSpPr/>
      </xdr:nvSpPr>
      <xdr:spPr>
        <a:xfrm>
          <a:off x="5104130" y="1543050"/>
          <a:ext cx="1826260" cy="24003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593850"/>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13</xdr:row>
      <xdr:rowOff>20320</xdr:rowOff>
    </xdr:to>
    <xdr:sp>
      <xdr:nvSpPr>
        <xdr:cNvPr id="7" name="Rectangle 13"/>
        <xdr:cNvSpPr/>
      </xdr:nvSpPr>
      <xdr:spPr>
        <a:xfrm>
          <a:off x="5102225" y="1586230"/>
          <a:ext cx="942340" cy="199390"/>
        </a:xfrm>
        <a:prstGeom prst="rect">
          <a:avLst/>
        </a:prstGeom>
        <a:noFill/>
        <a:ln w="9525">
          <a:noFill/>
        </a:ln>
      </xdr:spPr>
    </xdr:sp>
    <xdr:clientData/>
  </xdr:twoCellAnchor>
  <xdr:twoCellAnchor editAs="oneCell">
    <xdr:from>
      <xdr:col>1</xdr:col>
      <xdr:colOff>790575</xdr:colOff>
      <xdr:row>14</xdr:row>
      <xdr:rowOff>114300</xdr:rowOff>
    </xdr:from>
    <xdr:to>
      <xdr:col>2</xdr:col>
      <xdr:colOff>571500</xdr:colOff>
      <xdr:row>15</xdr:row>
      <xdr:rowOff>116205</xdr:rowOff>
    </xdr:to>
    <xdr:sp>
      <xdr:nvSpPr>
        <xdr:cNvPr id="8" name="Rectangle 14"/>
        <xdr:cNvSpPr/>
      </xdr:nvSpPr>
      <xdr:spPr>
        <a:xfrm>
          <a:off x="1800225" y="2051050"/>
          <a:ext cx="70548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9" name="Rectangle 15"/>
        <xdr:cNvSpPr/>
      </xdr:nvSpPr>
      <xdr:spPr>
        <a:xfrm>
          <a:off x="1066800" y="1908175"/>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51435</xdr:colOff>
      <xdr:row>9</xdr:row>
      <xdr:rowOff>62230</xdr:rowOff>
    </xdr:to>
    <xdr:sp>
      <xdr:nvSpPr>
        <xdr:cNvPr id="10" name="Rectangle 17"/>
        <xdr:cNvSpPr/>
      </xdr:nvSpPr>
      <xdr:spPr>
        <a:xfrm>
          <a:off x="5094605" y="1304925"/>
          <a:ext cx="1731010" cy="211455"/>
        </a:xfrm>
        <a:prstGeom prst="rect">
          <a:avLst/>
        </a:prstGeom>
        <a:noFill/>
        <a:ln w="9525">
          <a:noFill/>
        </a:ln>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12</xdr:row>
      <xdr:rowOff>73660</xdr:rowOff>
    </xdr:to>
    <xdr:sp>
      <xdr:nvSpPr>
        <xdr:cNvPr id="2" name="Rectangle 1"/>
        <xdr:cNvSpPr/>
      </xdr:nvSpPr>
      <xdr:spPr>
        <a:xfrm>
          <a:off x="1028700" y="1035050"/>
          <a:ext cx="2344420" cy="289560"/>
        </a:xfrm>
        <a:prstGeom prst="rect">
          <a:avLst/>
        </a:prstGeom>
        <a:noFill/>
        <a:ln w="9525">
          <a:noFill/>
        </a:ln>
      </xdr:spPr>
    </xdr:sp>
    <xdr:clientData/>
  </xdr:twoCellAnchor>
  <xdr:twoCellAnchor editAs="oneCell">
    <xdr:from>
      <xdr:col>3</xdr:col>
      <xdr:colOff>581660</xdr:colOff>
      <xdr:row>6</xdr:row>
      <xdr:rowOff>161925</xdr:rowOff>
    </xdr:from>
    <xdr:to>
      <xdr:col>5</xdr:col>
      <xdr:colOff>464185</xdr:colOff>
      <xdr:row>12</xdr:row>
      <xdr:rowOff>32385</xdr:rowOff>
    </xdr:to>
    <xdr:sp>
      <xdr:nvSpPr>
        <xdr:cNvPr id="3" name="Rectangle 2"/>
        <xdr:cNvSpPr/>
      </xdr:nvSpPr>
      <xdr:spPr>
        <a:xfrm>
          <a:off x="3459480" y="1060450"/>
          <a:ext cx="1594485" cy="22288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12</xdr:row>
      <xdr:rowOff>160655</xdr:rowOff>
    </xdr:to>
    <xdr:sp>
      <xdr:nvSpPr>
        <xdr:cNvPr id="4" name="Rectangle 4"/>
        <xdr:cNvSpPr/>
      </xdr:nvSpPr>
      <xdr:spPr>
        <a:xfrm>
          <a:off x="1028700" y="1200150"/>
          <a:ext cx="1419225" cy="211455"/>
        </a:xfrm>
        <a:prstGeom prst="rect">
          <a:avLst/>
        </a:prstGeom>
        <a:noFill/>
        <a:ln w="9525">
          <a:noFill/>
        </a:ln>
      </xdr:spPr>
    </xdr:sp>
    <xdr:clientData/>
  </xdr:twoCellAnchor>
  <xdr:twoCellAnchor editAs="oneCell">
    <xdr:from>
      <xdr:col>5</xdr:col>
      <xdr:colOff>514350</xdr:colOff>
      <xdr:row>9</xdr:row>
      <xdr:rowOff>171450</xdr:rowOff>
    </xdr:from>
    <xdr:to>
      <xdr:col>7</xdr:col>
      <xdr:colOff>262890</xdr:colOff>
      <xdr:row>13</xdr:row>
      <xdr:rowOff>17780</xdr:rowOff>
    </xdr:to>
    <xdr:sp>
      <xdr:nvSpPr>
        <xdr:cNvPr id="5" name="Rectangle 9"/>
        <xdr:cNvSpPr/>
      </xdr:nvSpPr>
      <xdr:spPr>
        <a:xfrm>
          <a:off x="5104130" y="1200150"/>
          <a:ext cx="1814195" cy="24003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250950"/>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13</xdr:row>
      <xdr:rowOff>20320</xdr:rowOff>
    </xdr:to>
    <xdr:sp>
      <xdr:nvSpPr>
        <xdr:cNvPr id="7" name="Rectangle 13"/>
        <xdr:cNvSpPr/>
      </xdr:nvSpPr>
      <xdr:spPr>
        <a:xfrm>
          <a:off x="5102225" y="1243330"/>
          <a:ext cx="942340" cy="199390"/>
        </a:xfrm>
        <a:prstGeom prst="rect">
          <a:avLst/>
        </a:prstGeom>
        <a:noFill/>
        <a:ln w="9525">
          <a:noFill/>
        </a:ln>
      </xdr:spPr>
    </xdr:sp>
    <xdr:clientData/>
  </xdr:twoCellAnchor>
  <xdr:twoCellAnchor editAs="oneCell">
    <xdr:from>
      <xdr:col>1</xdr:col>
      <xdr:colOff>790575</xdr:colOff>
      <xdr:row>14</xdr:row>
      <xdr:rowOff>114300</xdr:rowOff>
    </xdr:from>
    <xdr:to>
      <xdr:col>2</xdr:col>
      <xdr:colOff>571500</xdr:colOff>
      <xdr:row>15</xdr:row>
      <xdr:rowOff>184785</xdr:rowOff>
    </xdr:to>
    <xdr:sp>
      <xdr:nvSpPr>
        <xdr:cNvPr id="8" name="Rectangle 14"/>
        <xdr:cNvSpPr/>
      </xdr:nvSpPr>
      <xdr:spPr>
        <a:xfrm>
          <a:off x="1800225" y="1562100"/>
          <a:ext cx="70548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189865</xdr:rowOff>
    </xdr:to>
    <xdr:sp>
      <xdr:nvSpPr>
        <xdr:cNvPr id="9" name="Rectangle 15"/>
        <xdr:cNvSpPr/>
      </xdr:nvSpPr>
      <xdr:spPr>
        <a:xfrm>
          <a:off x="1066800" y="1549400"/>
          <a:ext cx="628015" cy="202565"/>
        </a:xfrm>
        <a:prstGeom prst="rect">
          <a:avLst/>
        </a:prstGeom>
        <a:noFill/>
        <a:ln w="9525">
          <a:noFill/>
        </a:ln>
      </xdr:spPr>
    </xdr:sp>
    <xdr:clientData/>
  </xdr:twoCellAnchor>
  <xdr:twoCellAnchor editAs="oneCell">
    <xdr:from>
      <xdr:col>5</xdr:col>
      <xdr:colOff>504825</xdr:colOff>
      <xdr:row>6</xdr:row>
      <xdr:rowOff>161925</xdr:rowOff>
    </xdr:from>
    <xdr:to>
      <xdr:col>7</xdr:col>
      <xdr:colOff>158115</xdr:colOff>
      <xdr:row>12</xdr:row>
      <xdr:rowOff>32385</xdr:rowOff>
    </xdr:to>
    <xdr:sp>
      <xdr:nvSpPr>
        <xdr:cNvPr id="10" name="Rectangle 17"/>
        <xdr:cNvSpPr/>
      </xdr:nvSpPr>
      <xdr:spPr>
        <a:xfrm>
          <a:off x="5094605" y="1060450"/>
          <a:ext cx="1718945" cy="222885"/>
        </a:xfrm>
        <a:prstGeom prst="rect">
          <a:avLst/>
        </a:prstGeom>
        <a:noFill/>
        <a:ln w="9525">
          <a:noFill/>
        </a:ln>
      </xdr:spPr>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367030</xdr:colOff>
      <xdr:row>12</xdr:row>
      <xdr:rowOff>99060</xdr:rowOff>
    </xdr:to>
    <xdr:sp>
      <xdr:nvSpPr>
        <xdr:cNvPr id="2" name="Rectangle 1"/>
        <xdr:cNvSpPr/>
      </xdr:nvSpPr>
      <xdr:spPr>
        <a:xfrm>
          <a:off x="933450" y="1406525"/>
          <a:ext cx="2358390" cy="289560"/>
        </a:xfrm>
        <a:prstGeom prst="rect">
          <a:avLst/>
        </a:prstGeom>
        <a:noFill/>
        <a:ln w="9525">
          <a:noFill/>
        </a:ln>
      </xdr:spPr>
    </xdr:sp>
    <xdr:clientData/>
  </xdr:twoCellAnchor>
  <xdr:twoCellAnchor editAs="oneCell">
    <xdr:from>
      <xdr:col>3</xdr:col>
      <xdr:colOff>581660</xdr:colOff>
      <xdr:row>6</xdr:row>
      <xdr:rowOff>161925</xdr:rowOff>
    </xdr:from>
    <xdr:to>
      <xdr:col>5</xdr:col>
      <xdr:colOff>572135</xdr:colOff>
      <xdr:row>12</xdr:row>
      <xdr:rowOff>80010</xdr:rowOff>
    </xdr:to>
    <xdr:sp>
      <xdr:nvSpPr>
        <xdr:cNvPr id="3" name="Rectangle 2"/>
        <xdr:cNvSpPr/>
      </xdr:nvSpPr>
      <xdr:spPr>
        <a:xfrm>
          <a:off x="3506470" y="1454150"/>
          <a:ext cx="1581785" cy="222885"/>
        </a:xfrm>
        <a:prstGeom prst="rect">
          <a:avLst/>
        </a:prstGeom>
        <a:noFill/>
        <a:ln w="9525">
          <a:noFill/>
        </a:ln>
      </xdr:spPr>
    </xdr:sp>
    <xdr:clientData/>
  </xdr:twoCellAnchor>
  <xdr:twoCellAnchor editAs="oneCell">
    <xdr:from>
      <xdr:col>1</xdr:col>
      <xdr:colOff>19050</xdr:colOff>
      <xdr:row>9</xdr:row>
      <xdr:rowOff>171450</xdr:rowOff>
    </xdr:from>
    <xdr:to>
      <xdr:col>2</xdr:col>
      <xdr:colOff>385445</xdr:colOff>
      <xdr:row>13</xdr:row>
      <xdr:rowOff>28575</xdr:rowOff>
    </xdr:to>
    <xdr:sp>
      <xdr:nvSpPr>
        <xdr:cNvPr id="4" name="Rectangle 4"/>
        <xdr:cNvSpPr/>
      </xdr:nvSpPr>
      <xdr:spPr>
        <a:xfrm>
          <a:off x="933450" y="1597025"/>
          <a:ext cx="1433195"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68580</xdr:rowOff>
    </xdr:to>
    <xdr:sp>
      <xdr:nvSpPr>
        <xdr:cNvPr id="5" name="Rectangle 9"/>
        <xdr:cNvSpPr/>
      </xdr:nvSpPr>
      <xdr:spPr>
        <a:xfrm>
          <a:off x="5030470" y="1597025"/>
          <a:ext cx="1676400" cy="24003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00125" y="1597025"/>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13</xdr:row>
      <xdr:rowOff>27940</xdr:rowOff>
    </xdr:to>
    <xdr:sp>
      <xdr:nvSpPr>
        <xdr:cNvPr id="7" name="Rectangle 13"/>
        <xdr:cNvSpPr/>
      </xdr:nvSpPr>
      <xdr:spPr>
        <a:xfrm>
          <a:off x="5028565" y="1597025"/>
          <a:ext cx="942340" cy="199390"/>
        </a:xfrm>
        <a:prstGeom prst="rect">
          <a:avLst/>
        </a:prstGeom>
        <a:noFill/>
        <a:ln w="9525">
          <a:noFill/>
        </a:ln>
      </xdr:spPr>
    </xdr:sp>
    <xdr:clientData/>
  </xdr:twoCellAnchor>
  <xdr:twoCellAnchor editAs="oneCell">
    <xdr:from>
      <xdr:col>1</xdr:col>
      <xdr:colOff>790575</xdr:colOff>
      <xdr:row>14</xdr:row>
      <xdr:rowOff>114300</xdr:rowOff>
    </xdr:from>
    <xdr:to>
      <xdr:col>2</xdr:col>
      <xdr:colOff>443230</xdr:colOff>
      <xdr:row>15</xdr:row>
      <xdr:rowOff>184785</xdr:rowOff>
    </xdr:to>
    <xdr:sp>
      <xdr:nvSpPr>
        <xdr:cNvPr id="8" name="Rectangle 14"/>
        <xdr:cNvSpPr/>
      </xdr:nvSpPr>
      <xdr:spPr>
        <a:xfrm>
          <a:off x="1704975" y="1965325"/>
          <a:ext cx="71945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137160</xdr:rowOff>
    </xdr:to>
    <xdr:sp>
      <xdr:nvSpPr>
        <xdr:cNvPr id="9" name="Rectangle 15"/>
        <xdr:cNvSpPr/>
      </xdr:nvSpPr>
      <xdr:spPr>
        <a:xfrm>
          <a:off x="971550" y="1911350"/>
          <a:ext cx="628015" cy="191135"/>
        </a:xfrm>
        <a:prstGeom prst="rect">
          <a:avLst/>
        </a:prstGeom>
        <a:noFill/>
        <a:ln w="9525">
          <a:noFill/>
        </a:ln>
      </xdr:spPr>
    </xdr:sp>
    <xdr:clientData/>
  </xdr:twoCellAnchor>
  <xdr:twoCellAnchor editAs="oneCell">
    <xdr:from>
      <xdr:col>5</xdr:col>
      <xdr:colOff>504825</xdr:colOff>
      <xdr:row>6</xdr:row>
      <xdr:rowOff>161925</xdr:rowOff>
    </xdr:from>
    <xdr:to>
      <xdr:col>6</xdr:col>
      <xdr:colOff>1400175</xdr:colOff>
      <xdr:row>12</xdr:row>
      <xdr:rowOff>80010</xdr:rowOff>
    </xdr:to>
    <xdr:sp>
      <xdr:nvSpPr>
        <xdr:cNvPr id="10" name="Rectangle 17"/>
        <xdr:cNvSpPr/>
      </xdr:nvSpPr>
      <xdr:spPr>
        <a:xfrm>
          <a:off x="5020945" y="1454150"/>
          <a:ext cx="1581150" cy="222885"/>
        </a:xfrm>
        <a:prstGeom prst="rect">
          <a:avLst/>
        </a:prstGeom>
        <a:noFill/>
        <a:ln w="9525">
          <a:noFill/>
        </a:ln>
      </xdr:spPr>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12</xdr:row>
      <xdr:rowOff>48260</xdr:rowOff>
    </xdr:to>
    <xdr:sp>
      <xdr:nvSpPr>
        <xdr:cNvPr id="2" name="Rectangle 1"/>
        <xdr:cNvSpPr/>
      </xdr:nvSpPr>
      <xdr:spPr>
        <a:xfrm>
          <a:off x="1028700" y="1508125"/>
          <a:ext cx="2344420" cy="289560"/>
        </a:xfrm>
        <a:prstGeom prst="rect">
          <a:avLst/>
        </a:prstGeom>
        <a:noFill/>
        <a:ln w="9525">
          <a:noFill/>
        </a:ln>
      </xdr:spPr>
    </xdr:sp>
    <xdr:clientData/>
  </xdr:twoCellAnchor>
  <xdr:twoCellAnchor editAs="oneCell">
    <xdr:from>
      <xdr:col>3</xdr:col>
      <xdr:colOff>581660</xdr:colOff>
      <xdr:row>6</xdr:row>
      <xdr:rowOff>161925</xdr:rowOff>
    </xdr:from>
    <xdr:to>
      <xdr:col>5</xdr:col>
      <xdr:colOff>464185</xdr:colOff>
      <xdr:row>12</xdr:row>
      <xdr:rowOff>29210</xdr:rowOff>
    </xdr:to>
    <xdr:sp>
      <xdr:nvSpPr>
        <xdr:cNvPr id="3" name="Rectangle 2"/>
        <xdr:cNvSpPr/>
      </xdr:nvSpPr>
      <xdr:spPr>
        <a:xfrm>
          <a:off x="3459480" y="1555750"/>
          <a:ext cx="1594485" cy="22288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14</xdr:row>
      <xdr:rowOff>17145</xdr:rowOff>
    </xdr:to>
    <xdr:sp>
      <xdr:nvSpPr>
        <xdr:cNvPr id="4" name="Rectangle 4"/>
        <xdr:cNvSpPr/>
      </xdr:nvSpPr>
      <xdr:spPr>
        <a:xfrm>
          <a:off x="1028700" y="1749425"/>
          <a:ext cx="1419225" cy="360045"/>
        </a:xfrm>
        <a:prstGeom prst="rect">
          <a:avLst/>
        </a:prstGeom>
        <a:noFill/>
        <a:ln w="9525">
          <a:noFill/>
        </a:ln>
      </xdr:spPr>
    </xdr:sp>
    <xdr:clientData/>
  </xdr:twoCellAnchor>
  <xdr:twoCellAnchor editAs="oneCell">
    <xdr:from>
      <xdr:col>5</xdr:col>
      <xdr:colOff>514350</xdr:colOff>
      <xdr:row>9</xdr:row>
      <xdr:rowOff>171450</xdr:rowOff>
    </xdr:from>
    <xdr:to>
      <xdr:col>7</xdr:col>
      <xdr:colOff>262890</xdr:colOff>
      <xdr:row>15</xdr:row>
      <xdr:rowOff>31750</xdr:rowOff>
    </xdr:to>
    <xdr:sp>
      <xdr:nvSpPr>
        <xdr:cNvPr id="5" name="Rectangle 9"/>
        <xdr:cNvSpPr/>
      </xdr:nvSpPr>
      <xdr:spPr>
        <a:xfrm>
          <a:off x="5104130" y="1749425"/>
          <a:ext cx="1814195" cy="40005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749425"/>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13</xdr:row>
      <xdr:rowOff>71120</xdr:rowOff>
    </xdr:to>
    <xdr:sp>
      <xdr:nvSpPr>
        <xdr:cNvPr id="7" name="Rectangle 13"/>
        <xdr:cNvSpPr/>
      </xdr:nvSpPr>
      <xdr:spPr>
        <a:xfrm>
          <a:off x="5102225" y="1749425"/>
          <a:ext cx="942340" cy="242570"/>
        </a:xfrm>
        <a:prstGeom prst="rect">
          <a:avLst/>
        </a:prstGeom>
        <a:noFill/>
        <a:ln w="9525">
          <a:noFill/>
        </a:ln>
      </xdr:spPr>
    </xdr:sp>
    <xdr:clientData/>
  </xdr:twoCellAnchor>
  <xdr:twoCellAnchor editAs="oneCell">
    <xdr:from>
      <xdr:col>1</xdr:col>
      <xdr:colOff>790575</xdr:colOff>
      <xdr:row>14</xdr:row>
      <xdr:rowOff>25400</xdr:rowOff>
    </xdr:from>
    <xdr:to>
      <xdr:col>2</xdr:col>
      <xdr:colOff>571500</xdr:colOff>
      <xdr:row>15</xdr:row>
      <xdr:rowOff>184785</xdr:rowOff>
    </xdr:to>
    <xdr:sp>
      <xdr:nvSpPr>
        <xdr:cNvPr id="8" name="Rectangle 14"/>
        <xdr:cNvSpPr/>
      </xdr:nvSpPr>
      <xdr:spPr>
        <a:xfrm>
          <a:off x="1800225" y="2117725"/>
          <a:ext cx="70548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137160</xdr:rowOff>
    </xdr:to>
    <xdr:sp>
      <xdr:nvSpPr>
        <xdr:cNvPr id="9" name="Rectangle 15"/>
        <xdr:cNvSpPr/>
      </xdr:nvSpPr>
      <xdr:spPr>
        <a:xfrm>
          <a:off x="1066800" y="2063750"/>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158115</xdr:colOff>
      <xdr:row>12</xdr:row>
      <xdr:rowOff>29210</xdr:rowOff>
    </xdr:to>
    <xdr:sp>
      <xdr:nvSpPr>
        <xdr:cNvPr id="10" name="Rectangle 17"/>
        <xdr:cNvSpPr/>
      </xdr:nvSpPr>
      <xdr:spPr>
        <a:xfrm>
          <a:off x="5094605" y="1555750"/>
          <a:ext cx="1718945" cy="222885"/>
        </a:xfrm>
        <a:prstGeom prst="rect">
          <a:avLst/>
        </a:prstGeom>
        <a:noFill/>
        <a:ln w="9525">
          <a:noFill/>
        </a:ln>
      </xdr:spPr>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6</xdr:row>
      <xdr:rowOff>114300</xdr:rowOff>
    </xdr:from>
    <xdr:to>
      <xdr:col>3</xdr:col>
      <xdr:colOff>495300</xdr:colOff>
      <xdr:row>12</xdr:row>
      <xdr:rowOff>48260</xdr:rowOff>
    </xdr:to>
    <xdr:sp>
      <xdr:nvSpPr>
        <xdr:cNvPr id="2" name="Rectangle 1"/>
        <xdr:cNvSpPr/>
      </xdr:nvSpPr>
      <xdr:spPr>
        <a:xfrm>
          <a:off x="1028700" y="1508125"/>
          <a:ext cx="2344420" cy="289560"/>
        </a:xfrm>
        <a:prstGeom prst="rect">
          <a:avLst/>
        </a:prstGeom>
        <a:noFill/>
        <a:ln w="9525">
          <a:noFill/>
        </a:ln>
      </xdr:spPr>
    </xdr:sp>
    <xdr:clientData/>
  </xdr:twoCellAnchor>
  <xdr:twoCellAnchor editAs="oneCell">
    <xdr:from>
      <xdr:col>3</xdr:col>
      <xdr:colOff>581660</xdr:colOff>
      <xdr:row>6</xdr:row>
      <xdr:rowOff>161925</xdr:rowOff>
    </xdr:from>
    <xdr:to>
      <xdr:col>5</xdr:col>
      <xdr:colOff>464185</xdr:colOff>
      <xdr:row>12</xdr:row>
      <xdr:rowOff>29210</xdr:rowOff>
    </xdr:to>
    <xdr:sp>
      <xdr:nvSpPr>
        <xdr:cNvPr id="3" name="Rectangle 2"/>
        <xdr:cNvSpPr/>
      </xdr:nvSpPr>
      <xdr:spPr>
        <a:xfrm>
          <a:off x="3459480" y="1555750"/>
          <a:ext cx="1594485" cy="222885"/>
        </a:xfrm>
        <a:prstGeom prst="rect">
          <a:avLst/>
        </a:prstGeom>
        <a:noFill/>
        <a:ln w="9525">
          <a:noFill/>
        </a:ln>
      </xdr:spPr>
    </xdr:sp>
    <xdr:clientData/>
  </xdr:twoCellAnchor>
  <xdr:twoCellAnchor editAs="oneCell">
    <xdr:from>
      <xdr:col>1</xdr:col>
      <xdr:colOff>19050</xdr:colOff>
      <xdr:row>9</xdr:row>
      <xdr:rowOff>171450</xdr:rowOff>
    </xdr:from>
    <xdr:to>
      <xdr:col>2</xdr:col>
      <xdr:colOff>513715</xdr:colOff>
      <xdr:row>15</xdr:row>
      <xdr:rowOff>163195</xdr:rowOff>
    </xdr:to>
    <xdr:sp>
      <xdr:nvSpPr>
        <xdr:cNvPr id="4" name="Rectangle 4"/>
        <xdr:cNvSpPr/>
      </xdr:nvSpPr>
      <xdr:spPr>
        <a:xfrm>
          <a:off x="1028700" y="1749425"/>
          <a:ext cx="1419225" cy="531495"/>
        </a:xfrm>
        <a:prstGeom prst="rect">
          <a:avLst/>
        </a:prstGeom>
        <a:noFill/>
        <a:ln w="9525">
          <a:noFill/>
        </a:ln>
      </xdr:spPr>
    </xdr:sp>
    <xdr:clientData/>
  </xdr:twoCellAnchor>
  <xdr:twoCellAnchor editAs="oneCell">
    <xdr:from>
      <xdr:col>5</xdr:col>
      <xdr:colOff>514350</xdr:colOff>
      <xdr:row>9</xdr:row>
      <xdr:rowOff>171450</xdr:rowOff>
    </xdr:from>
    <xdr:to>
      <xdr:col>7</xdr:col>
      <xdr:colOff>201930</xdr:colOff>
      <xdr:row>15</xdr:row>
      <xdr:rowOff>203200</xdr:rowOff>
    </xdr:to>
    <xdr:sp>
      <xdr:nvSpPr>
        <xdr:cNvPr id="5" name="Rectangle 9"/>
        <xdr:cNvSpPr/>
      </xdr:nvSpPr>
      <xdr:spPr>
        <a:xfrm>
          <a:off x="5104130" y="1749425"/>
          <a:ext cx="1821180" cy="5715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6" name="Rectangle 10"/>
        <xdr:cNvSpPr/>
      </xdr:nvSpPr>
      <xdr:spPr>
        <a:xfrm>
          <a:off x="1095375" y="1749425"/>
          <a:ext cx="523875" cy="237490"/>
        </a:xfrm>
        <a:prstGeom prst="rect">
          <a:avLst/>
        </a:prstGeom>
        <a:noFill/>
        <a:ln w="9525">
          <a:noFill/>
        </a:ln>
      </xdr:spPr>
    </xdr:sp>
    <xdr:clientData/>
  </xdr:twoCellAnchor>
  <xdr:twoCellAnchor editAs="oneCell">
    <xdr:from>
      <xdr:col>5</xdr:col>
      <xdr:colOff>512445</xdr:colOff>
      <xdr:row>10</xdr:row>
      <xdr:rowOff>43180</xdr:rowOff>
    </xdr:from>
    <xdr:to>
      <xdr:col>6</xdr:col>
      <xdr:colOff>768985</xdr:colOff>
      <xdr:row>13</xdr:row>
      <xdr:rowOff>114300</xdr:rowOff>
    </xdr:to>
    <xdr:sp>
      <xdr:nvSpPr>
        <xdr:cNvPr id="7" name="Rectangle 13"/>
        <xdr:cNvSpPr/>
      </xdr:nvSpPr>
      <xdr:spPr>
        <a:xfrm>
          <a:off x="5102225" y="1749425"/>
          <a:ext cx="942340" cy="285750"/>
        </a:xfrm>
        <a:prstGeom prst="rect">
          <a:avLst/>
        </a:prstGeom>
        <a:noFill/>
        <a:ln w="9525">
          <a:noFill/>
        </a:ln>
      </xdr:spPr>
    </xdr:sp>
    <xdr:clientData/>
  </xdr:twoCellAnchor>
  <xdr:twoCellAnchor editAs="oneCell">
    <xdr:from>
      <xdr:col>1</xdr:col>
      <xdr:colOff>790575</xdr:colOff>
      <xdr:row>14</xdr:row>
      <xdr:rowOff>25400</xdr:rowOff>
    </xdr:from>
    <xdr:to>
      <xdr:col>2</xdr:col>
      <xdr:colOff>571500</xdr:colOff>
      <xdr:row>15</xdr:row>
      <xdr:rowOff>184785</xdr:rowOff>
    </xdr:to>
    <xdr:sp>
      <xdr:nvSpPr>
        <xdr:cNvPr id="8" name="Rectangle 14"/>
        <xdr:cNvSpPr/>
      </xdr:nvSpPr>
      <xdr:spPr>
        <a:xfrm>
          <a:off x="1800225" y="2117725"/>
          <a:ext cx="70548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137160</xdr:rowOff>
    </xdr:to>
    <xdr:sp>
      <xdr:nvSpPr>
        <xdr:cNvPr id="9" name="Rectangle 15"/>
        <xdr:cNvSpPr/>
      </xdr:nvSpPr>
      <xdr:spPr>
        <a:xfrm>
          <a:off x="1066800" y="2063750"/>
          <a:ext cx="628015" cy="191135"/>
        </a:xfrm>
        <a:prstGeom prst="rect">
          <a:avLst/>
        </a:prstGeom>
        <a:noFill/>
        <a:ln w="9525">
          <a:noFill/>
        </a:ln>
      </xdr:spPr>
    </xdr:sp>
    <xdr:clientData/>
  </xdr:twoCellAnchor>
  <xdr:twoCellAnchor editAs="oneCell">
    <xdr:from>
      <xdr:col>5</xdr:col>
      <xdr:colOff>504825</xdr:colOff>
      <xdr:row>6</xdr:row>
      <xdr:rowOff>161925</xdr:rowOff>
    </xdr:from>
    <xdr:to>
      <xdr:col>7</xdr:col>
      <xdr:colOff>97155</xdr:colOff>
      <xdr:row>12</xdr:row>
      <xdr:rowOff>29210</xdr:rowOff>
    </xdr:to>
    <xdr:sp>
      <xdr:nvSpPr>
        <xdr:cNvPr id="10" name="Rectangle 17"/>
        <xdr:cNvSpPr/>
      </xdr:nvSpPr>
      <xdr:spPr>
        <a:xfrm>
          <a:off x="5094605" y="1555750"/>
          <a:ext cx="1725930" cy="22288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A4" workbookViewId="0">
      <selection activeCell="G27" sqref="G27"/>
    </sheetView>
  </sheetViews>
  <sheetFormatPr defaultColWidth="9" defaultRowHeight="13.5" outlineLevelCol="6"/>
  <cols>
    <col min="1" max="1" width="13.25" customWidth="1"/>
    <col min="2" max="2" width="12.1333333333333" customWidth="1"/>
    <col min="3" max="3" width="12.3833333333333" customWidth="1"/>
    <col min="4" max="4" width="9.66666666666667" customWidth="1"/>
    <col min="5" max="5" width="12.1333333333333" customWidth="1"/>
    <col min="7" max="7" width="15.775"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1</v>
      </c>
      <c r="B5" s="5"/>
      <c r="C5" s="5" t="s">
        <v>2</v>
      </c>
      <c r="D5" s="5"/>
      <c r="E5" s="5" t="s">
        <v>3</v>
      </c>
      <c r="F5" s="5" t="s">
        <v>4</v>
      </c>
      <c r="G5" s="50"/>
    </row>
    <row r="6" ht="14.25" spans="1:7">
      <c r="A6" s="8" t="s">
        <v>5</v>
      </c>
      <c r="B6" s="9"/>
      <c r="C6" s="9" t="s">
        <v>6</v>
      </c>
      <c r="D6" s="9"/>
      <c r="E6" s="9" t="s">
        <v>7</v>
      </c>
      <c r="F6" s="9">
        <v>13971995419</v>
      </c>
      <c r="G6" s="10"/>
    </row>
    <row r="7" spans="1:7">
      <c r="A7" s="8" t="s">
        <v>8</v>
      </c>
      <c r="B7" s="11" t="s">
        <v>9</v>
      </c>
      <c r="C7" s="11"/>
      <c r="D7" s="11"/>
      <c r="E7" s="11"/>
      <c r="F7" s="11"/>
      <c r="G7" s="12"/>
    </row>
    <row r="8" spans="1:7">
      <c r="A8" s="8"/>
      <c r="B8" s="11"/>
      <c r="C8" s="11"/>
      <c r="D8" s="11"/>
      <c r="E8" s="11"/>
      <c r="F8" s="11"/>
      <c r="G8" s="12"/>
    </row>
    <row r="9" spans="1:7">
      <c r="A9" s="8"/>
      <c r="B9" s="11"/>
      <c r="C9" s="11"/>
      <c r="D9" s="11"/>
      <c r="E9" s="11"/>
      <c r="F9" s="11"/>
      <c r="G9" s="12"/>
    </row>
    <row r="10" spans="1:7">
      <c r="A10" s="8"/>
      <c r="B10" s="11"/>
      <c r="C10" s="11"/>
      <c r="D10" s="11"/>
      <c r="E10" s="11"/>
      <c r="F10" s="11"/>
      <c r="G10" s="12"/>
    </row>
    <row r="11" ht="4"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spans="1:7">
      <c r="A15" s="8"/>
      <c r="B15" s="16"/>
      <c r="C15" s="16"/>
      <c r="D15" s="9"/>
      <c r="E15" s="9"/>
      <c r="F15" s="9"/>
      <c r="G15" s="10"/>
    </row>
    <row r="16" ht="28.5" spans="1:7">
      <c r="A16" s="17" t="s">
        <v>13</v>
      </c>
      <c r="B16" s="18" t="s">
        <v>14</v>
      </c>
      <c r="C16" s="9"/>
      <c r="D16" s="9"/>
      <c r="E16" s="9"/>
      <c r="F16" s="9"/>
      <c r="G16" s="10"/>
    </row>
    <row r="17" ht="42.75" spans="1:7">
      <c r="A17" s="17" t="s">
        <v>15</v>
      </c>
      <c r="B17" s="18" t="s">
        <v>16</v>
      </c>
      <c r="C17" s="9"/>
      <c r="D17" s="9"/>
      <c r="E17" s="9"/>
      <c r="F17" s="9"/>
      <c r="G17" s="10"/>
    </row>
    <row r="18" ht="14.25" spans="1:7">
      <c r="A18" s="19" t="s">
        <v>17</v>
      </c>
      <c r="B18" s="20" t="s">
        <v>18</v>
      </c>
      <c r="C18" s="21" t="s">
        <v>19</v>
      </c>
      <c r="D18" s="21" t="s">
        <v>20</v>
      </c>
      <c r="E18" s="21"/>
      <c r="F18" s="21"/>
      <c r="G18" s="22" t="s">
        <v>21</v>
      </c>
    </row>
    <row r="19" ht="18" customHeight="1" spans="1:7">
      <c r="A19" s="23"/>
      <c r="B19" s="24" t="s">
        <v>22</v>
      </c>
      <c r="C19" s="25" t="s">
        <v>23</v>
      </c>
      <c r="D19" s="26" t="s">
        <v>24</v>
      </c>
      <c r="E19" s="26"/>
      <c r="F19" s="26"/>
      <c r="G19" s="27" t="s">
        <v>25</v>
      </c>
    </row>
    <row r="20" ht="18" customHeight="1" spans="1:7">
      <c r="A20" s="23"/>
      <c r="B20" s="24"/>
      <c r="C20" s="46"/>
      <c r="D20" s="26" t="s">
        <v>26</v>
      </c>
      <c r="E20" s="26"/>
      <c r="F20" s="26"/>
      <c r="G20" s="27" t="s">
        <v>27</v>
      </c>
    </row>
    <row r="21" ht="18" customHeight="1" spans="1:7">
      <c r="A21" s="23"/>
      <c r="B21" s="24"/>
      <c r="C21" s="48"/>
      <c r="D21" s="26" t="s">
        <v>28</v>
      </c>
      <c r="E21" s="26"/>
      <c r="F21" s="26"/>
      <c r="G21" s="27" t="s">
        <v>29</v>
      </c>
    </row>
    <row r="22" ht="18" customHeight="1" spans="1:7">
      <c r="A22" s="23"/>
      <c r="B22" s="24"/>
      <c r="C22" s="26" t="s">
        <v>30</v>
      </c>
      <c r="D22" s="26" t="s">
        <v>31</v>
      </c>
      <c r="E22" s="26"/>
      <c r="F22" s="26"/>
      <c r="G22" s="29">
        <v>0</v>
      </c>
    </row>
    <row r="23" ht="18" customHeight="1" spans="1:7">
      <c r="A23" s="23"/>
      <c r="B23" s="24"/>
      <c r="C23" s="26" t="s">
        <v>32</v>
      </c>
      <c r="D23" s="26" t="s">
        <v>33</v>
      </c>
      <c r="E23" s="26"/>
      <c r="F23" s="26"/>
      <c r="G23" s="30">
        <v>1</v>
      </c>
    </row>
    <row r="24" ht="18" customHeight="1" spans="1:7">
      <c r="A24" s="23"/>
      <c r="B24" s="24"/>
      <c r="C24" s="26" t="s">
        <v>34</v>
      </c>
      <c r="D24" s="26" t="s">
        <v>35</v>
      </c>
      <c r="E24" s="26"/>
      <c r="F24" s="26"/>
      <c r="G24" s="29">
        <v>1</v>
      </c>
    </row>
    <row r="25" ht="28.5" spans="1:7">
      <c r="A25" s="23"/>
      <c r="B25" s="24"/>
      <c r="C25" s="26" t="s">
        <v>36</v>
      </c>
      <c r="D25" s="26" t="s">
        <v>37</v>
      </c>
      <c r="E25" s="26"/>
      <c r="F25" s="26"/>
      <c r="G25" s="29">
        <v>1</v>
      </c>
    </row>
    <row r="26" ht="28.5" spans="1:7">
      <c r="A26" s="17" t="s">
        <v>38</v>
      </c>
      <c r="B26" s="31" t="s">
        <v>39</v>
      </c>
      <c r="C26" s="11" t="s">
        <v>40</v>
      </c>
      <c r="D26" s="11" t="s">
        <v>41</v>
      </c>
      <c r="E26" s="11" t="s">
        <v>42</v>
      </c>
      <c r="F26" s="32" t="s">
        <v>43</v>
      </c>
      <c r="G26" s="12" t="s">
        <v>44</v>
      </c>
    </row>
    <row r="27" ht="14.25" spans="1:7">
      <c r="A27" s="17"/>
      <c r="B27" s="53" t="s">
        <v>45</v>
      </c>
      <c r="C27" s="54">
        <v>3.84</v>
      </c>
      <c r="D27" s="9">
        <v>3.84</v>
      </c>
      <c r="E27" s="55"/>
      <c r="F27" s="9"/>
      <c r="G27" s="10"/>
    </row>
    <row r="28" ht="14.25" spans="1:7">
      <c r="A28" s="17"/>
      <c r="B28" s="53" t="s">
        <v>46</v>
      </c>
      <c r="C28" s="54">
        <v>12</v>
      </c>
      <c r="D28" s="9">
        <v>12</v>
      </c>
      <c r="E28" s="55"/>
      <c r="F28" s="9"/>
      <c r="G28" s="10"/>
    </row>
    <row r="29" ht="14.25" spans="1:7">
      <c r="A29" s="17"/>
      <c r="B29" s="53"/>
      <c r="C29" s="54"/>
      <c r="D29" s="9"/>
      <c r="E29" s="55"/>
      <c r="F29" s="9"/>
      <c r="G29" s="10"/>
    </row>
    <row r="30" ht="14.25" spans="1:7">
      <c r="A30" s="17"/>
      <c r="B30" s="53"/>
      <c r="C30" s="54"/>
      <c r="D30" s="9"/>
      <c r="E30" s="55"/>
      <c r="F30" s="9"/>
      <c r="G30" s="10"/>
    </row>
    <row r="31" ht="14.25" spans="1:7">
      <c r="A31" s="17"/>
      <c r="B31" s="53"/>
      <c r="C31" s="54"/>
      <c r="D31" s="9"/>
      <c r="E31" s="55"/>
      <c r="F31" s="9"/>
      <c r="G31" s="10"/>
    </row>
    <row r="32" ht="14.25" spans="1:7">
      <c r="A32" s="17"/>
      <c r="B32" s="31" t="s">
        <v>47</v>
      </c>
      <c r="C32" s="37">
        <f>SUM(C27:C31)</f>
        <v>15.84</v>
      </c>
      <c r="D32" s="37">
        <f>SUM(D27:D31)</f>
        <v>15.84</v>
      </c>
      <c r="E32" s="37">
        <f>SUM(E27:E31)</f>
        <v>0</v>
      </c>
      <c r="F32" s="37">
        <f>SUM(F27:F31)</f>
        <v>0</v>
      </c>
      <c r="G32" s="38">
        <f>SUM(G27:G31)</f>
        <v>0</v>
      </c>
    </row>
    <row r="33" ht="57" customHeight="1" spans="1:7">
      <c r="A33" s="17" t="s">
        <v>48</v>
      </c>
      <c r="B33" s="39" t="s">
        <v>49</v>
      </c>
      <c r="C33" s="39"/>
      <c r="D33" s="39"/>
      <c r="E33" s="39"/>
      <c r="F33" s="39"/>
      <c r="G33" s="40"/>
    </row>
    <row r="34" ht="57" customHeight="1" spans="1:7">
      <c r="A34" s="41" t="s">
        <v>50</v>
      </c>
      <c r="B34" s="42" t="s">
        <v>49</v>
      </c>
      <c r="C34" s="42"/>
      <c r="D34" s="42"/>
      <c r="E34" s="42"/>
      <c r="F34" s="42"/>
      <c r="G34" s="43"/>
    </row>
  </sheetData>
  <mergeCells count="30">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B33:G33"/>
    <mergeCell ref="B34:G34"/>
    <mergeCell ref="A7:A12"/>
    <mergeCell ref="A13:A15"/>
    <mergeCell ref="A18:A25"/>
    <mergeCell ref="A26:A32"/>
    <mergeCell ref="B19:B24"/>
    <mergeCell ref="C19:C21"/>
    <mergeCell ref="D13:D15"/>
    <mergeCell ref="A1:G3"/>
    <mergeCell ref="B7:G11"/>
    <mergeCell ref="E13:G15"/>
    <mergeCell ref="B13:C15"/>
  </mergeCells>
  <dataValidations count="1">
    <dataValidation type="list" allowBlank="1" showInputMessage="1" showErrorMessage="1" sqref="B7:G11 B13:C15">
      <formula1>#REF!</formula1>
    </dataValidation>
  </dataValidations>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abSelected="1" topLeftCell="A3" workbookViewId="0">
      <selection activeCell="I18" sqref="I18"/>
    </sheetView>
  </sheetViews>
  <sheetFormatPr defaultColWidth="9" defaultRowHeight="13.5"/>
  <cols>
    <col min="1" max="1" width="13.25" customWidth="1"/>
    <col min="2" max="2" width="12.1333333333333" customWidth="1"/>
    <col min="3" max="3" width="12.3833333333333" customWidth="1"/>
    <col min="4" max="4" width="10.3333333333333" customWidth="1"/>
    <col min="5" max="5" width="12.1333333333333" customWidth="1"/>
    <col min="7" max="7" width="16.775"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34" customHeight="1" spans="1:7">
      <c r="A5" s="4" t="s">
        <v>1</v>
      </c>
      <c r="B5" s="5"/>
      <c r="C5" s="5" t="s">
        <v>2</v>
      </c>
      <c r="D5" s="5"/>
      <c r="E5" s="5" t="s">
        <v>3</v>
      </c>
      <c r="F5" s="6" t="s">
        <v>183</v>
      </c>
      <c r="G5" s="7"/>
    </row>
    <row r="6" ht="14.25" spans="1:7">
      <c r="A6" s="8" t="s">
        <v>5</v>
      </c>
      <c r="B6" s="9"/>
      <c r="C6" s="9" t="s">
        <v>6</v>
      </c>
      <c r="D6" s="9"/>
      <c r="E6" s="9" t="s">
        <v>7</v>
      </c>
      <c r="F6" s="9">
        <v>13971995419</v>
      </c>
      <c r="G6" s="10"/>
    </row>
    <row r="7" ht="21" customHeight="1" spans="1:7">
      <c r="A7" s="8" t="s">
        <v>8</v>
      </c>
      <c r="B7" s="11" t="s">
        <v>9</v>
      </c>
      <c r="C7" s="11"/>
      <c r="D7" s="11"/>
      <c r="E7" s="11"/>
      <c r="F7" s="11"/>
      <c r="G7" s="12"/>
    </row>
    <row r="8" ht="7" customHeight="1" spans="1:7">
      <c r="A8" s="8"/>
      <c r="B8" s="11"/>
      <c r="C8" s="11"/>
      <c r="D8" s="11"/>
      <c r="E8" s="11"/>
      <c r="F8" s="11"/>
      <c r="G8" s="12"/>
    </row>
    <row r="9" ht="4" hidden="1" customHeight="1" spans="1:7">
      <c r="A9" s="8"/>
      <c r="B9" s="11"/>
      <c r="C9" s="11"/>
      <c r="D9" s="11"/>
      <c r="E9" s="11"/>
      <c r="F9" s="11"/>
      <c r="G9" s="12"/>
    </row>
    <row r="10" hidden="1" spans="1:7">
      <c r="A10" s="8"/>
      <c r="B10" s="11"/>
      <c r="C10" s="11"/>
      <c r="D10" s="11"/>
      <c r="E10" s="11"/>
      <c r="F10" s="11"/>
      <c r="G10" s="12"/>
    </row>
    <row r="11" ht="4" hidden="1"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ht="2" customHeight="1" spans="1:7">
      <c r="A15" s="8"/>
      <c r="B15" s="16"/>
      <c r="C15" s="16"/>
      <c r="D15" s="9"/>
      <c r="E15" s="9"/>
      <c r="F15" s="9"/>
      <c r="G15" s="10"/>
    </row>
    <row r="16" ht="59" customHeight="1" spans="1:7">
      <c r="A16" s="17" t="s">
        <v>13</v>
      </c>
      <c r="B16" s="18" t="s">
        <v>184</v>
      </c>
      <c r="C16" s="9"/>
      <c r="D16" s="9"/>
      <c r="E16" s="9"/>
      <c r="F16" s="9"/>
      <c r="G16" s="10"/>
    </row>
    <row r="17" ht="63" customHeight="1" spans="1:7">
      <c r="A17" s="17" t="s">
        <v>15</v>
      </c>
      <c r="B17" s="18" t="s">
        <v>185</v>
      </c>
      <c r="C17" s="9"/>
      <c r="D17" s="9"/>
      <c r="E17" s="9"/>
      <c r="F17" s="9"/>
      <c r="G17" s="10"/>
    </row>
    <row r="18" ht="14.25" spans="1:7">
      <c r="A18" s="19" t="s">
        <v>17</v>
      </c>
      <c r="B18" s="20" t="s">
        <v>18</v>
      </c>
      <c r="C18" s="21" t="s">
        <v>19</v>
      </c>
      <c r="D18" s="21" t="s">
        <v>20</v>
      </c>
      <c r="E18" s="21"/>
      <c r="F18" s="21"/>
      <c r="G18" s="22" t="s">
        <v>21</v>
      </c>
    </row>
    <row r="19" ht="19" customHeight="1" spans="1:15">
      <c r="A19" s="23"/>
      <c r="B19" s="24" t="s">
        <v>22</v>
      </c>
      <c r="C19" s="25" t="s">
        <v>23</v>
      </c>
      <c r="D19" s="26" t="s">
        <v>186</v>
      </c>
      <c r="E19" s="26"/>
      <c r="F19" s="26"/>
      <c r="G19" s="27" t="s">
        <v>159</v>
      </c>
      <c r="H19" s="28"/>
      <c r="I19" s="28"/>
      <c r="J19" s="28"/>
      <c r="K19" s="28"/>
      <c r="L19" s="28"/>
      <c r="M19" s="28"/>
      <c r="N19" s="28"/>
      <c r="O19" s="28"/>
    </row>
    <row r="20" ht="31" customHeight="1" spans="1:15">
      <c r="A20" s="23"/>
      <c r="B20" s="24"/>
      <c r="C20" s="46"/>
      <c r="D20" s="26" t="s">
        <v>187</v>
      </c>
      <c r="E20" s="26"/>
      <c r="F20" s="26"/>
      <c r="G20" s="27" t="s">
        <v>170</v>
      </c>
      <c r="H20" s="28"/>
      <c r="I20" s="28"/>
      <c r="J20" s="28"/>
      <c r="K20" s="28"/>
      <c r="L20" s="28"/>
      <c r="M20" s="28"/>
      <c r="N20" s="28"/>
      <c r="O20" s="28"/>
    </row>
    <row r="21" ht="16" customHeight="1" spans="1:15">
      <c r="A21" s="23"/>
      <c r="B21" s="24"/>
      <c r="C21" s="48"/>
      <c r="D21" s="26" t="s">
        <v>188</v>
      </c>
      <c r="E21" s="26"/>
      <c r="F21" s="26"/>
      <c r="G21" s="29" t="s">
        <v>82</v>
      </c>
      <c r="H21" s="28"/>
      <c r="I21" s="28"/>
      <c r="J21" s="28"/>
      <c r="K21" s="28"/>
      <c r="L21" s="28"/>
      <c r="M21" s="28"/>
      <c r="N21" s="28"/>
      <c r="O21" s="28"/>
    </row>
    <row r="22" ht="16" customHeight="1" spans="1:15">
      <c r="A22" s="23"/>
      <c r="B22" s="24"/>
      <c r="C22" s="26" t="s">
        <v>30</v>
      </c>
      <c r="D22" s="26" t="s">
        <v>189</v>
      </c>
      <c r="E22" s="26"/>
      <c r="F22" s="26"/>
      <c r="G22" s="29" t="s">
        <v>190</v>
      </c>
      <c r="H22" s="28"/>
      <c r="I22" s="28"/>
      <c r="J22" s="28"/>
      <c r="K22" s="28"/>
      <c r="L22" s="28"/>
      <c r="M22" s="28"/>
      <c r="N22" s="28"/>
      <c r="O22" s="28"/>
    </row>
    <row r="23" ht="16" customHeight="1" spans="1:15">
      <c r="A23" s="23"/>
      <c r="B23" s="24"/>
      <c r="C23" s="26" t="s">
        <v>32</v>
      </c>
      <c r="D23" s="26" t="s">
        <v>115</v>
      </c>
      <c r="E23" s="26"/>
      <c r="F23" s="26"/>
      <c r="G23" s="30">
        <v>1</v>
      </c>
      <c r="H23" s="28"/>
      <c r="I23" s="44"/>
      <c r="J23" s="28"/>
      <c r="K23" s="44"/>
      <c r="L23" s="28"/>
      <c r="M23" s="28"/>
      <c r="N23" s="28"/>
      <c r="O23" s="28"/>
    </row>
    <row r="24" ht="16" customHeight="1" spans="1:15">
      <c r="A24" s="23"/>
      <c r="B24" s="24"/>
      <c r="C24" s="26" t="s">
        <v>34</v>
      </c>
      <c r="D24" s="26" t="s">
        <v>183</v>
      </c>
      <c r="E24" s="26"/>
      <c r="F24" s="26"/>
      <c r="G24" s="47" t="s">
        <v>191</v>
      </c>
      <c r="H24" s="28"/>
      <c r="I24" s="28"/>
      <c r="J24" s="28"/>
      <c r="K24" s="28"/>
      <c r="L24" s="28"/>
      <c r="M24" s="28"/>
      <c r="N24" s="28"/>
      <c r="O24" s="28"/>
    </row>
    <row r="25" ht="16" customHeight="1" spans="1:15">
      <c r="A25" s="23"/>
      <c r="B25" s="24" t="s">
        <v>60</v>
      </c>
      <c r="C25" s="26" t="s">
        <v>61</v>
      </c>
      <c r="D25" s="26" t="s">
        <v>192</v>
      </c>
      <c r="E25" s="26"/>
      <c r="F25" s="26"/>
      <c r="G25" s="29" t="s">
        <v>193</v>
      </c>
      <c r="H25" s="28"/>
      <c r="I25" s="28"/>
      <c r="J25" s="28"/>
      <c r="K25" s="28"/>
      <c r="L25" s="28"/>
      <c r="M25" s="28"/>
      <c r="N25" s="28"/>
      <c r="O25" s="28"/>
    </row>
    <row r="26" ht="34" customHeight="1" spans="1:7">
      <c r="A26" s="23"/>
      <c r="B26" s="24"/>
      <c r="C26" s="26" t="s">
        <v>36</v>
      </c>
      <c r="D26" s="26" t="s">
        <v>194</v>
      </c>
      <c r="E26" s="26"/>
      <c r="F26" s="26"/>
      <c r="G26" s="29" t="s">
        <v>82</v>
      </c>
    </row>
    <row r="27" ht="28.5" spans="1:7">
      <c r="A27" s="17" t="s">
        <v>38</v>
      </c>
      <c r="B27" s="31" t="s">
        <v>39</v>
      </c>
      <c r="C27" s="11" t="s">
        <v>40</v>
      </c>
      <c r="D27" s="11" t="s">
        <v>41</v>
      </c>
      <c r="E27" s="11" t="s">
        <v>42</v>
      </c>
      <c r="F27" s="32" t="s">
        <v>43</v>
      </c>
      <c r="G27" s="12" t="s">
        <v>44</v>
      </c>
    </row>
    <row r="28" ht="38" customHeight="1" spans="1:7">
      <c r="A28" s="17"/>
      <c r="B28" s="49" t="s">
        <v>195</v>
      </c>
      <c r="C28" s="34">
        <v>360000</v>
      </c>
      <c r="D28" s="34">
        <v>360000</v>
      </c>
      <c r="E28" s="35"/>
      <c r="F28" s="18"/>
      <c r="G28" s="36"/>
    </row>
    <row r="29" ht="38" customHeight="1" spans="1:7">
      <c r="A29" s="17"/>
      <c r="B29" s="49" t="s">
        <v>196</v>
      </c>
      <c r="C29" s="34">
        <v>40000</v>
      </c>
      <c r="D29" s="18">
        <v>40000</v>
      </c>
      <c r="E29" s="35"/>
      <c r="F29" s="18"/>
      <c r="G29" s="36"/>
    </row>
    <row r="30" ht="26" customHeight="1" spans="1:7">
      <c r="A30" s="17"/>
      <c r="B30" s="31" t="s">
        <v>47</v>
      </c>
      <c r="C30" s="37">
        <f>SUM(C28:C29)</f>
        <v>400000</v>
      </c>
      <c r="D30" s="37">
        <f>SUM(D28:D29)</f>
        <v>400000</v>
      </c>
      <c r="E30" s="37">
        <f t="shared" ref="D30:G30" si="0">SUM(E28:E28)</f>
        <v>0</v>
      </c>
      <c r="F30" s="37">
        <f t="shared" si="0"/>
        <v>0</v>
      </c>
      <c r="G30" s="38">
        <f t="shared" si="0"/>
        <v>0</v>
      </c>
    </row>
    <row r="31" ht="57" customHeight="1" spans="1:7">
      <c r="A31" s="17" t="s">
        <v>48</v>
      </c>
      <c r="B31" s="39" t="s">
        <v>49</v>
      </c>
      <c r="C31" s="39"/>
      <c r="D31" s="39"/>
      <c r="E31" s="39"/>
      <c r="F31" s="39"/>
      <c r="G31" s="40"/>
    </row>
    <row r="32" ht="57" customHeight="1" spans="1:7">
      <c r="A32" s="41" t="s">
        <v>50</v>
      </c>
      <c r="B32" s="42" t="s">
        <v>49</v>
      </c>
      <c r="C32" s="42"/>
      <c r="D32" s="42"/>
      <c r="E32" s="42"/>
      <c r="F32" s="42"/>
      <c r="G32" s="43"/>
    </row>
  </sheetData>
  <mergeCells count="32">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B31:G31"/>
    <mergeCell ref="B32:G32"/>
    <mergeCell ref="A7:A12"/>
    <mergeCell ref="A13:A15"/>
    <mergeCell ref="A18:A26"/>
    <mergeCell ref="A27:A30"/>
    <mergeCell ref="B19:B24"/>
    <mergeCell ref="B25:B26"/>
    <mergeCell ref="C19:C21"/>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5" workbookViewId="0">
      <selection activeCell="B30" sqref="B30:G30"/>
    </sheetView>
  </sheetViews>
  <sheetFormatPr defaultColWidth="9" defaultRowHeight="13.5"/>
  <cols>
    <col min="1" max="1" width="13.25" customWidth="1"/>
    <col min="2" max="2" width="12.1333333333333" customWidth="1"/>
    <col min="3" max="3" width="12.3833333333333" customWidth="1"/>
    <col min="4" max="4" width="10.3333333333333" customWidth="1"/>
    <col min="5" max="5" width="12.1333333333333" customWidth="1"/>
    <col min="7" max="7" width="17.5583333333333"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34" customHeight="1" spans="1:7">
      <c r="A5" s="4" t="s">
        <v>1</v>
      </c>
      <c r="B5" s="5"/>
      <c r="C5" s="5" t="s">
        <v>2</v>
      </c>
      <c r="D5" s="5"/>
      <c r="E5" s="5" t="s">
        <v>3</v>
      </c>
      <c r="F5" s="6" t="s">
        <v>197</v>
      </c>
      <c r="G5" s="7"/>
    </row>
    <row r="6" ht="14.25" spans="1:7">
      <c r="A6" s="8" t="s">
        <v>5</v>
      </c>
      <c r="B6" s="9"/>
      <c r="C6" s="9" t="s">
        <v>6</v>
      </c>
      <c r="D6" s="9"/>
      <c r="E6" s="9" t="s">
        <v>7</v>
      </c>
      <c r="F6" s="9">
        <v>13971995419</v>
      </c>
      <c r="G6" s="10"/>
    </row>
    <row r="7" ht="21" customHeight="1" spans="1:7">
      <c r="A7" s="8" t="s">
        <v>8</v>
      </c>
      <c r="B7" s="11" t="s">
        <v>9</v>
      </c>
      <c r="C7" s="11"/>
      <c r="D7" s="11"/>
      <c r="E7" s="11"/>
      <c r="F7" s="11"/>
      <c r="G7" s="12"/>
    </row>
    <row r="8" ht="7" customHeight="1" spans="1:7">
      <c r="A8" s="8"/>
      <c r="B8" s="11"/>
      <c r="C8" s="11"/>
      <c r="D8" s="11"/>
      <c r="E8" s="11"/>
      <c r="F8" s="11"/>
      <c r="G8" s="12"/>
    </row>
    <row r="9" ht="4" hidden="1" customHeight="1" spans="1:7">
      <c r="A9" s="8"/>
      <c r="B9" s="11"/>
      <c r="C9" s="11"/>
      <c r="D9" s="11"/>
      <c r="E9" s="11"/>
      <c r="F9" s="11"/>
      <c r="G9" s="12"/>
    </row>
    <row r="10" hidden="1" spans="1:7">
      <c r="A10" s="8"/>
      <c r="B10" s="11"/>
      <c r="C10" s="11"/>
      <c r="D10" s="11"/>
      <c r="E10" s="11"/>
      <c r="F10" s="11"/>
      <c r="G10" s="12"/>
    </row>
    <row r="11" ht="4" hidden="1"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ht="2" customHeight="1" spans="1:7">
      <c r="A15" s="8"/>
      <c r="B15" s="16"/>
      <c r="C15" s="16"/>
      <c r="D15" s="9"/>
      <c r="E15" s="9"/>
      <c r="F15" s="9"/>
      <c r="G15" s="10"/>
    </row>
    <row r="16" ht="90" customHeight="1" spans="1:7">
      <c r="A16" s="17" t="s">
        <v>13</v>
      </c>
      <c r="B16" s="18" t="s">
        <v>198</v>
      </c>
      <c r="C16" s="9"/>
      <c r="D16" s="9"/>
      <c r="E16" s="9"/>
      <c r="F16" s="9"/>
      <c r="G16" s="10"/>
    </row>
    <row r="17" ht="63" customHeight="1" spans="1:7">
      <c r="A17" s="17" t="s">
        <v>15</v>
      </c>
      <c r="B17" s="18" t="s">
        <v>197</v>
      </c>
      <c r="C17" s="9"/>
      <c r="D17" s="9"/>
      <c r="E17" s="9"/>
      <c r="F17" s="9"/>
      <c r="G17" s="10"/>
    </row>
    <row r="18" ht="14.25" spans="1:7">
      <c r="A18" s="19" t="s">
        <v>17</v>
      </c>
      <c r="B18" s="20" t="s">
        <v>18</v>
      </c>
      <c r="C18" s="21" t="s">
        <v>19</v>
      </c>
      <c r="D18" s="21" t="s">
        <v>20</v>
      </c>
      <c r="E18" s="21"/>
      <c r="F18" s="21"/>
      <c r="G18" s="22" t="s">
        <v>21</v>
      </c>
    </row>
    <row r="19" ht="18" customHeight="1" spans="1:15">
      <c r="A19" s="23"/>
      <c r="B19" s="24" t="s">
        <v>22</v>
      </c>
      <c r="C19" s="25" t="s">
        <v>23</v>
      </c>
      <c r="D19" s="26" t="s">
        <v>197</v>
      </c>
      <c r="E19" s="26"/>
      <c r="F19" s="26"/>
      <c r="G19" s="27" t="s">
        <v>199</v>
      </c>
      <c r="H19" s="28"/>
      <c r="I19" s="28"/>
      <c r="J19" s="28"/>
      <c r="K19" s="28"/>
      <c r="L19" s="28"/>
      <c r="M19" s="28"/>
      <c r="N19" s="28"/>
      <c r="O19" s="28"/>
    </row>
    <row r="20" ht="18" customHeight="1" spans="1:15">
      <c r="A20" s="23"/>
      <c r="B20" s="24"/>
      <c r="C20" s="26" t="s">
        <v>30</v>
      </c>
      <c r="D20" s="26" t="s">
        <v>200</v>
      </c>
      <c r="E20" s="26"/>
      <c r="F20" s="26"/>
      <c r="G20" s="29">
        <v>1</v>
      </c>
      <c r="H20" s="28"/>
      <c r="I20" s="28"/>
      <c r="J20" s="28"/>
      <c r="K20" s="28"/>
      <c r="L20" s="28"/>
      <c r="M20" s="28"/>
      <c r="N20" s="28"/>
      <c r="O20" s="28"/>
    </row>
    <row r="21" ht="18" customHeight="1" spans="1:15">
      <c r="A21" s="23"/>
      <c r="B21" s="24"/>
      <c r="C21" s="26" t="s">
        <v>32</v>
      </c>
      <c r="D21" s="26" t="s">
        <v>115</v>
      </c>
      <c r="E21" s="26"/>
      <c r="F21" s="26"/>
      <c r="G21" s="30">
        <v>1</v>
      </c>
      <c r="H21" s="28"/>
      <c r="I21" s="44"/>
      <c r="J21" s="28"/>
      <c r="K21" s="44"/>
      <c r="L21" s="28"/>
      <c r="M21" s="28"/>
      <c r="N21" s="28"/>
      <c r="O21" s="28"/>
    </row>
    <row r="22" ht="18" customHeight="1" spans="1:15">
      <c r="A22" s="23"/>
      <c r="B22" s="24"/>
      <c r="C22" s="26" t="s">
        <v>34</v>
      </c>
      <c r="D22" s="26" t="s">
        <v>201</v>
      </c>
      <c r="E22" s="26"/>
      <c r="F22" s="26"/>
      <c r="G22" s="27" t="s">
        <v>202</v>
      </c>
      <c r="H22" s="28"/>
      <c r="I22" s="28"/>
      <c r="J22" s="28"/>
      <c r="K22" s="28"/>
      <c r="L22" s="28"/>
      <c r="M22" s="28"/>
      <c r="N22" s="28"/>
      <c r="O22" s="28"/>
    </row>
    <row r="23" ht="18" customHeight="1" spans="1:15">
      <c r="A23" s="23"/>
      <c r="B23" s="24" t="s">
        <v>60</v>
      </c>
      <c r="C23" s="26" t="s">
        <v>61</v>
      </c>
      <c r="D23" s="26" t="s">
        <v>203</v>
      </c>
      <c r="E23" s="26"/>
      <c r="F23" s="26"/>
      <c r="G23" s="29">
        <v>1</v>
      </c>
      <c r="H23" s="28"/>
      <c r="I23" s="28"/>
      <c r="J23" s="28"/>
      <c r="K23" s="28"/>
      <c r="L23" s="28"/>
      <c r="M23" s="28"/>
      <c r="N23" s="28"/>
      <c r="O23" s="28"/>
    </row>
    <row r="24" ht="18" customHeight="1" spans="1:15">
      <c r="A24" s="23"/>
      <c r="B24" s="24"/>
      <c r="C24" s="26"/>
      <c r="D24" s="26" t="s">
        <v>204</v>
      </c>
      <c r="E24" s="26"/>
      <c r="F24" s="26"/>
      <c r="G24" s="29" t="s">
        <v>205</v>
      </c>
      <c r="H24" s="28"/>
      <c r="I24" s="28"/>
      <c r="J24" s="28"/>
      <c r="K24" s="28"/>
      <c r="L24" s="28"/>
      <c r="M24" s="28"/>
      <c r="N24" s="28"/>
      <c r="O24" s="28"/>
    </row>
    <row r="25" ht="18" customHeight="1" spans="1:7">
      <c r="A25" s="23"/>
      <c r="B25" s="24"/>
      <c r="C25" s="26" t="s">
        <v>36</v>
      </c>
      <c r="D25" s="26" t="s">
        <v>206</v>
      </c>
      <c r="E25" s="26"/>
      <c r="F25" s="26"/>
      <c r="G25" s="29">
        <v>1</v>
      </c>
    </row>
    <row r="26" ht="28.5" spans="1:7">
      <c r="A26" s="17" t="s">
        <v>38</v>
      </c>
      <c r="B26" s="31" t="s">
        <v>39</v>
      </c>
      <c r="C26" s="11" t="s">
        <v>40</v>
      </c>
      <c r="D26" s="11" t="s">
        <v>41</v>
      </c>
      <c r="E26" s="11" t="s">
        <v>42</v>
      </c>
      <c r="F26" s="32" t="s">
        <v>43</v>
      </c>
      <c r="G26" s="12" t="s">
        <v>44</v>
      </c>
    </row>
    <row r="27" ht="77" customHeight="1" spans="1:7">
      <c r="A27" s="17"/>
      <c r="B27" s="33" t="s">
        <v>207</v>
      </c>
      <c r="C27" s="34">
        <v>40000</v>
      </c>
      <c r="D27" s="34">
        <v>40000</v>
      </c>
      <c r="E27" s="35"/>
      <c r="F27" s="18"/>
      <c r="G27" s="36"/>
    </row>
    <row r="28" ht="14.25" spans="1:7">
      <c r="A28" s="17"/>
      <c r="B28" s="31" t="s">
        <v>47</v>
      </c>
      <c r="C28" s="37">
        <f>SUM(C27:C27)</f>
        <v>40000</v>
      </c>
      <c r="D28" s="37">
        <f t="shared" ref="D28:G28" si="0">SUM(D27:D27)</f>
        <v>40000</v>
      </c>
      <c r="E28" s="37">
        <f t="shared" si="0"/>
        <v>0</v>
      </c>
      <c r="F28" s="37">
        <f t="shared" si="0"/>
        <v>0</v>
      </c>
      <c r="G28" s="38">
        <f t="shared" si="0"/>
        <v>0</v>
      </c>
    </row>
    <row r="29" ht="57" customHeight="1" spans="1:7">
      <c r="A29" s="17" t="s">
        <v>48</v>
      </c>
      <c r="B29" s="39" t="s">
        <v>49</v>
      </c>
      <c r="C29" s="39"/>
      <c r="D29" s="39"/>
      <c r="E29" s="39"/>
      <c r="F29" s="39"/>
      <c r="G29" s="40"/>
    </row>
    <row r="30" ht="57" customHeight="1" spans="1:7">
      <c r="A30" s="41" t="s">
        <v>50</v>
      </c>
      <c r="B30" s="42" t="s">
        <v>49</v>
      </c>
      <c r="C30" s="42"/>
      <c r="D30" s="42"/>
      <c r="E30" s="42"/>
      <c r="F30" s="42"/>
      <c r="G30" s="43"/>
    </row>
  </sheetData>
  <mergeCells count="31">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B29:G29"/>
    <mergeCell ref="B30:G30"/>
    <mergeCell ref="A7:A12"/>
    <mergeCell ref="A13:A15"/>
    <mergeCell ref="A18:A25"/>
    <mergeCell ref="A26:A28"/>
    <mergeCell ref="B19:B22"/>
    <mergeCell ref="B23:B25"/>
    <mergeCell ref="C23:C24"/>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75" bottom="0.75" header="0.3" footer="0.3"/>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19" workbookViewId="0">
      <selection activeCell="B27" sqref="$A27:$XFD27"/>
    </sheetView>
  </sheetViews>
  <sheetFormatPr defaultColWidth="9" defaultRowHeight="13.5"/>
  <cols>
    <col min="1" max="1" width="13.25" customWidth="1"/>
    <col min="2" max="2" width="12.1333333333333" customWidth="1"/>
    <col min="3" max="3" width="12.3833333333333" customWidth="1"/>
    <col min="4" max="4" width="10.3333333333333" customWidth="1"/>
    <col min="5" max="5" width="12.1333333333333" customWidth="1"/>
    <col min="7" max="7" width="18.3333333333333"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34" customHeight="1" spans="1:7">
      <c r="A5" s="4" t="s">
        <v>1</v>
      </c>
      <c r="B5" s="5"/>
      <c r="C5" s="5" t="s">
        <v>2</v>
      </c>
      <c r="D5" s="5"/>
      <c r="E5" s="5" t="s">
        <v>3</v>
      </c>
      <c r="F5" s="6" t="s">
        <v>208</v>
      </c>
      <c r="G5" s="7"/>
    </row>
    <row r="6" ht="14.25" spans="1:7">
      <c r="A6" s="8" t="s">
        <v>5</v>
      </c>
      <c r="B6" s="9"/>
      <c r="C6" s="9" t="s">
        <v>6</v>
      </c>
      <c r="D6" s="9"/>
      <c r="E6" s="9" t="s">
        <v>7</v>
      </c>
      <c r="F6" s="9">
        <v>13971995419</v>
      </c>
      <c r="G6" s="10"/>
    </row>
    <row r="7" ht="21" customHeight="1" spans="1:7">
      <c r="A7" s="8" t="s">
        <v>8</v>
      </c>
      <c r="B7" s="11" t="s">
        <v>9</v>
      </c>
      <c r="C7" s="11"/>
      <c r="D7" s="11"/>
      <c r="E7" s="11"/>
      <c r="F7" s="11"/>
      <c r="G7" s="12"/>
    </row>
    <row r="8" ht="7" customHeight="1" spans="1:7">
      <c r="A8" s="8"/>
      <c r="B8" s="11"/>
      <c r="C8" s="11"/>
      <c r="D8" s="11"/>
      <c r="E8" s="11"/>
      <c r="F8" s="11"/>
      <c r="G8" s="12"/>
    </row>
    <row r="9" ht="4" hidden="1" customHeight="1" spans="1:7">
      <c r="A9" s="8"/>
      <c r="B9" s="11"/>
      <c r="C9" s="11"/>
      <c r="D9" s="11"/>
      <c r="E9" s="11"/>
      <c r="F9" s="11"/>
      <c r="G9" s="12"/>
    </row>
    <row r="10" hidden="1" spans="1:7">
      <c r="A10" s="8"/>
      <c r="B10" s="11"/>
      <c r="C10" s="11"/>
      <c r="D10" s="11"/>
      <c r="E10" s="11"/>
      <c r="F10" s="11"/>
      <c r="G10" s="12"/>
    </row>
    <row r="11" ht="4" hidden="1"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ht="2" customHeight="1" spans="1:7">
      <c r="A15" s="8"/>
      <c r="B15" s="16"/>
      <c r="C15" s="16"/>
      <c r="D15" s="9"/>
      <c r="E15" s="9"/>
      <c r="F15" s="9"/>
      <c r="G15" s="10"/>
    </row>
    <row r="16" ht="90" customHeight="1" spans="1:7">
      <c r="A16" s="17" t="s">
        <v>13</v>
      </c>
      <c r="B16" s="18" t="s">
        <v>209</v>
      </c>
      <c r="C16" s="9"/>
      <c r="D16" s="9"/>
      <c r="E16" s="9"/>
      <c r="F16" s="9"/>
      <c r="G16" s="10"/>
    </row>
    <row r="17" ht="63" customHeight="1" spans="1:7">
      <c r="A17" s="17" t="s">
        <v>15</v>
      </c>
      <c r="B17" s="18" t="s">
        <v>210</v>
      </c>
      <c r="C17" s="9"/>
      <c r="D17" s="9"/>
      <c r="E17" s="9"/>
      <c r="F17" s="9"/>
      <c r="G17" s="10"/>
    </row>
    <row r="18" ht="14.25" spans="1:7">
      <c r="A18" s="19" t="s">
        <v>17</v>
      </c>
      <c r="B18" s="20" t="s">
        <v>18</v>
      </c>
      <c r="C18" s="21" t="s">
        <v>19</v>
      </c>
      <c r="D18" s="21" t="s">
        <v>20</v>
      </c>
      <c r="E18" s="21"/>
      <c r="F18" s="21"/>
      <c r="G18" s="22" t="s">
        <v>21</v>
      </c>
    </row>
    <row r="19" ht="24" customHeight="1" spans="1:15">
      <c r="A19" s="23"/>
      <c r="B19" s="24" t="s">
        <v>22</v>
      </c>
      <c r="C19" s="25" t="s">
        <v>23</v>
      </c>
      <c r="D19" s="26" t="s">
        <v>211</v>
      </c>
      <c r="E19" s="26"/>
      <c r="F19" s="26"/>
      <c r="G19" s="27" t="s">
        <v>159</v>
      </c>
      <c r="H19" s="28"/>
      <c r="I19" s="28"/>
      <c r="J19" s="28"/>
      <c r="K19" s="28"/>
      <c r="L19" s="28"/>
      <c r="M19" s="28"/>
      <c r="N19" s="28"/>
      <c r="O19" s="28"/>
    </row>
    <row r="20" ht="24" customHeight="1" spans="1:15">
      <c r="A20" s="23"/>
      <c r="B20" s="24"/>
      <c r="C20" s="26" t="s">
        <v>30</v>
      </c>
      <c r="D20" s="26" t="s">
        <v>212</v>
      </c>
      <c r="E20" s="26"/>
      <c r="F20" s="26"/>
      <c r="G20" s="29">
        <v>1</v>
      </c>
      <c r="H20" s="28"/>
      <c r="I20" s="28"/>
      <c r="J20" s="28"/>
      <c r="K20" s="28"/>
      <c r="L20" s="28"/>
      <c r="M20" s="28"/>
      <c r="N20" s="28"/>
      <c r="O20" s="28"/>
    </row>
    <row r="21" ht="24" customHeight="1" spans="1:15">
      <c r="A21" s="23"/>
      <c r="B21" s="24"/>
      <c r="C21" s="26" t="s">
        <v>32</v>
      </c>
      <c r="D21" s="26" t="s">
        <v>115</v>
      </c>
      <c r="E21" s="26"/>
      <c r="F21" s="26"/>
      <c r="G21" s="30">
        <v>1</v>
      </c>
      <c r="H21" s="28"/>
      <c r="I21" s="44"/>
      <c r="J21" s="28"/>
      <c r="K21" s="44"/>
      <c r="L21" s="28"/>
      <c r="M21" s="28"/>
      <c r="N21" s="28"/>
      <c r="O21" s="28"/>
    </row>
    <row r="22" ht="24" customHeight="1" spans="1:15">
      <c r="A22" s="23"/>
      <c r="B22" s="24"/>
      <c r="C22" s="26" t="s">
        <v>34</v>
      </c>
      <c r="D22" s="26" t="s">
        <v>211</v>
      </c>
      <c r="E22" s="26"/>
      <c r="F22" s="26"/>
      <c r="G22" s="27" t="s">
        <v>213</v>
      </c>
      <c r="H22" s="28"/>
      <c r="I22" s="28"/>
      <c r="J22" s="28"/>
      <c r="K22" s="28"/>
      <c r="L22" s="28"/>
      <c r="M22" s="28"/>
      <c r="N22" s="28"/>
      <c r="O22" s="28"/>
    </row>
    <row r="23" ht="24" customHeight="1" spans="1:15">
      <c r="A23" s="23"/>
      <c r="B23" s="24" t="s">
        <v>60</v>
      </c>
      <c r="C23" s="26" t="s">
        <v>61</v>
      </c>
      <c r="D23" s="26" t="s">
        <v>214</v>
      </c>
      <c r="E23" s="26"/>
      <c r="F23" s="26"/>
      <c r="G23" s="29" t="s">
        <v>215</v>
      </c>
      <c r="H23" s="28"/>
      <c r="I23" s="28"/>
      <c r="J23" s="28"/>
      <c r="K23" s="28"/>
      <c r="L23" s="28"/>
      <c r="M23" s="28"/>
      <c r="N23" s="28"/>
      <c r="O23" s="28"/>
    </row>
    <row r="24" ht="33" customHeight="1" spans="1:7">
      <c r="A24" s="23"/>
      <c r="B24" s="24"/>
      <c r="C24" s="26" t="s">
        <v>36</v>
      </c>
      <c r="D24" s="26" t="s">
        <v>150</v>
      </c>
      <c r="E24" s="26"/>
      <c r="F24" s="26"/>
      <c r="G24" s="27" t="s">
        <v>216</v>
      </c>
    </row>
    <row r="25" ht="28.5" spans="1:7">
      <c r="A25" s="17" t="s">
        <v>38</v>
      </c>
      <c r="B25" s="31" t="s">
        <v>39</v>
      </c>
      <c r="C25" s="11" t="s">
        <v>40</v>
      </c>
      <c r="D25" s="11" t="s">
        <v>41</v>
      </c>
      <c r="E25" s="11" t="s">
        <v>42</v>
      </c>
      <c r="F25" s="32" t="s">
        <v>43</v>
      </c>
      <c r="G25" s="12" t="s">
        <v>44</v>
      </c>
    </row>
    <row r="26" ht="48" customHeight="1" spans="1:7">
      <c r="A26" s="17"/>
      <c r="B26" s="33" t="s">
        <v>217</v>
      </c>
      <c r="C26" s="34">
        <v>200000</v>
      </c>
      <c r="D26" s="34">
        <v>200000</v>
      </c>
      <c r="E26" s="35"/>
      <c r="F26" s="18"/>
      <c r="G26" s="36"/>
    </row>
    <row r="27" ht="14.25" spans="1:7">
      <c r="A27" s="17"/>
      <c r="B27" s="31" t="s">
        <v>47</v>
      </c>
      <c r="C27" s="37">
        <f>SUM(C26:C26)</f>
        <v>200000</v>
      </c>
      <c r="D27" s="37">
        <f t="shared" ref="D27:G27" si="0">SUM(D26:D26)</f>
        <v>200000</v>
      </c>
      <c r="E27" s="37">
        <f t="shared" si="0"/>
        <v>0</v>
      </c>
      <c r="F27" s="37">
        <f t="shared" si="0"/>
        <v>0</v>
      </c>
      <c r="G27" s="38">
        <f t="shared" si="0"/>
        <v>0</v>
      </c>
    </row>
    <row r="28" ht="57" customHeight="1" spans="1:7">
      <c r="A28" s="17" t="s">
        <v>48</v>
      </c>
      <c r="B28" s="39" t="s">
        <v>49</v>
      </c>
      <c r="C28" s="39"/>
      <c r="D28" s="39"/>
      <c r="E28" s="39"/>
      <c r="F28" s="39"/>
      <c r="G28" s="40"/>
    </row>
    <row r="29" ht="57" customHeight="1" spans="1:7">
      <c r="A29" s="41" t="s">
        <v>50</v>
      </c>
      <c r="B29" s="42" t="s">
        <v>49</v>
      </c>
      <c r="C29" s="42"/>
      <c r="D29" s="42"/>
      <c r="E29" s="42"/>
      <c r="F29" s="42"/>
      <c r="G29" s="43"/>
    </row>
  </sheetData>
  <mergeCells count="29">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B28:G28"/>
    <mergeCell ref="B29:G29"/>
    <mergeCell ref="A7:A12"/>
    <mergeCell ref="A13:A15"/>
    <mergeCell ref="A18:A24"/>
    <mergeCell ref="A25:A27"/>
    <mergeCell ref="B19:B22"/>
    <mergeCell ref="B23:B24"/>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75" bottom="0.75" header="0.3" footer="0.3"/>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16" workbookViewId="0">
      <selection activeCell="B27" sqref="$A27:$XFD27"/>
    </sheetView>
  </sheetViews>
  <sheetFormatPr defaultColWidth="9" defaultRowHeight="13.5"/>
  <cols>
    <col min="1" max="1" width="13.25" customWidth="1"/>
    <col min="2" max="2" width="12.1333333333333" customWidth="1"/>
    <col min="3" max="3" width="12.3833333333333" customWidth="1"/>
    <col min="4" max="4" width="10.3333333333333" customWidth="1"/>
    <col min="5" max="5" width="12.1333333333333" customWidth="1"/>
    <col min="7" max="7" width="17.5583333333333"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34" customHeight="1" spans="1:7">
      <c r="A5" s="4" t="s">
        <v>1</v>
      </c>
      <c r="B5" s="5"/>
      <c r="C5" s="5" t="s">
        <v>2</v>
      </c>
      <c r="D5" s="5"/>
      <c r="E5" s="5" t="s">
        <v>3</v>
      </c>
      <c r="F5" s="6" t="s">
        <v>218</v>
      </c>
      <c r="G5" s="7"/>
    </row>
    <row r="6" ht="14.25" spans="1:7">
      <c r="A6" s="8" t="s">
        <v>5</v>
      </c>
      <c r="B6" s="9"/>
      <c r="C6" s="9" t="s">
        <v>6</v>
      </c>
      <c r="D6" s="9"/>
      <c r="E6" s="9" t="s">
        <v>7</v>
      </c>
      <c r="F6" s="9">
        <v>13971995419</v>
      </c>
      <c r="G6" s="10"/>
    </row>
    <row r="7" ht="21" customHeight="1" spans="1:7">
      <c r="A7" s="8" t="s">
        <v>8</v>
      </c>
      <c r="B7" s="11" t="s">
        <v>9</v>
      </c>
      <c r="C7" s="11"/>
      <c r="D7" s="11"/>
      <c r="E7" s="11"/>
      <c r="F7" s="11"/>
      <c r="G7" s="12"/>
    </row>
    <row r="8" ht="7" customHeight="1" spans="1:7">
      <c r="A8" s="8"/>
      <c r="B8" s="11"/>
      <c r="C8" s="11"/>
      <c r="D8" s="11"/>
      <c r="E8" s="11"/>
      <c r="F8" s="11"/>
      <c r="G8" s="12"/>
    </row>
    <row r="9" ht="4" hidden="1" customHeight="1" spans="1:7">
      <c r="A9" s="8"/>
      <c r="B9" s="11"/>
      <c r="C9" s="11"/>
      <c r="D9" s="11"/>
      <c r="E9" s="11"/>
      <c r="F9" s="11"/>
      <c r="G9" s="12"/>
    </row>
    <row r="10" hidden="1" spans="1:7">
      <c r="A10" s="8"/>
      <c r="B10" s="11"/>
      <c r="C10" s="11"/>
      <c r="D10" s="11"/>
      <c r="E10" s="11"/>
      <c r="F10" s="11"/>
      <c r="G10" s="12"/>
    </row>
    <row r="11" ht="4" hidden="1"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ht="2" customHeight="1" spans="1:7">
      <c r="A15" s="8"/>
      <c r="B15" s="16"/>
      <c r="C15" s="16"/>
      <c r="D15" s="9"/>
      <c r="E15" s="9"/>
      <c r="F15" s="9"/>
      <c r="G15" s="10"/>
    </row>
    <row r="16" ht="90" customHeight="1" spans="1:7">
      <c r="A16" s="17" t="s">
        <v>13</v>
      </c>
      <c r="B16" s="18" t="s">
        <v>219</v>
      </c>
      <c r="C16" s="9"/>
      <c r="D16" s="9"/>
      <c r="E16" s="9"/>
      <c r="F16" s="9"/>
      <c r="G16" s="10"/>
    </row>
    <row r="17" ht="63" customHeight="1" spans="1:7">
      <c r="A17" s="17" t="s">
        <v>15</v>
      </c>
      <c r="B17" s="18" t="s">
        <v>220</v>
      </c>
      <c r="C17" s="9"/>
      <c r="D17" s="9"/>
      <c r="E17" s="9"/>
      <c r="F17" s="9"/>
      <c r="G17" s="10"/>
    </row>
    <row r="18" ht="14.25" spans="1:7">
      <c r="A18" s="19" t="s">
        <v>17</v>
      </c>
      <c r="B18" s="20" t="s">
        <v>18</v>
      </c>
      <c r="C18" s="21" t="s">
        <v>19</v>
      </c>
      <c r="D18" s="21" t="s">
        <v>20</v>
      </c>
      <c r="E18" s="21"/>
      <c r="F18" s="21"/>
      <c r="G18" s="22" t="s">
        <v>21</v>
      </c>
    </row>
    <row r="19" ht="18" customHeight="1" spans="1:15">
      <c r="A19" s="23"/>
      <c r="B19" s="24" t="s">
        <v>22</v>
      </c>
      <c r="C19" s="25" t="s">
        <v>23</v>
      </c>
      <c r="D19" s="26" t="s">
        <v>221</v>
      </c>
      <c r="E19" s="26"/>
      <c r="F19" s="26"/>
      <c r="G19" s="27" t="s">
        <v>222</v>
      </c>
      <c r="H19" s="28"/>
      <c r="I19" s="28"/>
      <c r="J19" s="28"/>
      <c r="K19" s="28"/>
      <c r="L19" s="28"/>
      <c r="M19" s="28"/>
      <c r="N19" s="28"/>
      <c r="O19" s="28"/>
    </row>
    <row r="20" ht="18" customHeight="1" spans="1:15">
      <c r="A20" s="23"/>
      <c r="B20" s="24"/>
      <c r="C20" s="46"/>
      <c r="D20" s="26" t="s">
        <v>223</v>
      </c>
      <c r="E20" s="26"/>
      <c r="F20" s="26"/>
      <c r="G20" s="27" t="s">
        <v>224</v>
      </c>
      <c r="H20" s="28"/>
      <c r="I20" s="28"/>
      <c r="J20" s="28"/>
      <c r="K20" s="28"/>
      <c r="L20" s="28"/>
      <c r="M20" s="28"/>
      <c r="N20" s="28"/>
      <c r="O20" s="28"/>
    </row>
    <row r="21" ht="18" customHeight="1" spans="1:15">
      <c r="A21" s="23"/>
      <c r="B21" s="24"/>
      <c r="C21" s="26" t="s">
        <v>30</v>
      </c>
      <c r="D21" s="26" t="s">
        <v>225</v>
      </c>
      <c r="E21" s="26"/>
      <c r="F21" s="26"/>
      <c r="G21" s="29">
        <v>1</v>
      </c>
      <c r="H21" s="28"/>
      <c r="I21" s="28"/>
      <c r="J21" s="28"/>
      <c r="K21" s="28"/>
      <c r="L21" s="28"/>
      <c r="M21" s="28"/>
      <c r="N21" s="28"/>
      <c r="O21" s="28"/>
    </row>
    <row r="22" ht="18" customHeight="1" spans="1:15">
      <c r="A22" s="23"/>
      <c r="B22" s="24"/>
      <c r="C22" s="26" t="s">
        <v>32</v>
      </c>
      <c r="D22" s="26" t="s">
        <v>115</v>
      </c>
      <c r="E22" s="26"/>
      <c r="F22" s="26"/>
      <c r="G22" s="30">
        <v>1</v>
      </c>
      <c r="H22" s="28"/>
      <c r="I22" s="44"/>
      <c r="J22" s="28"/>
      <c r="K22" s="44"/>
      <c r="L22" s="28"/>
      <c r="M22" s="28"/>
      <c r="N22" s="28"/>
      <c r="O22" s="28"/>
    </row>
    <row r="23" ht="18" customHeight="1" spans="1:15">
      <c r="A23" s="23"/>
      <c r="B23" s="24" t="s">
        <v>60</v>
      </c>
      <c r="C23" s="26" t="s">
        <v>61</v>
      </c>
      <c r="D23" s="26" t="s">
        <v>226</v>
      </c>
      <c r="E23" s="26"/>
      <c r="F23" s="26"/>
      <c r="G23" s="29">
        <v>1</v>
      </c>
      <c r="H23" s="28"/>
      <c r="I23" s="28"/>
      <c r="J23" s="28"/>
      <c r="K23" s="28"/>
      <c r="L23" s="28"/>
      <c r="M23" s="28"/>
      <c r="N23" s="28"/>
      <c r="O23" s="28"/>
    </row>
    <row r="24" ht="31" customHeight="1" spans="1:7">
      <c r="A24" s="23"/>
      <c r="B24" s="24"/>
      <c r="C24" s="26" t="s">
        <v>36</v>
      </c>
      <c r="D24" s="26" t="s">
        <v>227</v>
      </c>
      <c r="E24" s="26"/>
      <c r="F24" s="26"/>
      <c r="G24" s="29">
        <v>0.95</v>
      </c>
    </row>
    <row r="25" ht="28.5" spans="1:7">
      <c r="A25" s="17" t="s">
        <v>38</v>
      </c>
      <c r="B25" s="31" t="s">
        <v>39</v>
      </c>
      <c r="C25" s="11" t="s">
        <v>40</v>
      </c>
      <c r="D25" s="11" t="s">
        <v>41</v>
      </c>
      <c r="E25" s="11" t="s">
        <v>42</v>
      </c>
      <c r="F25" s="32" t="s">
        <v>43</v>
      </c>
      <c r="G25" s="12" t="s">
        <v>44</v>
      </c>
    </row>
    <row r="26" ht="46" customHeight="1" spans="1:7">
      <c r="A26" s="17"/>
      <c r="B26" s="33" t="s">
        <v>228</v>
      </c>
      <c r="C26" s="34">
        <v>4000</v>
      </c>
      <c r="D26" s="34">
        <v>4000</v>
      </c>
      <c r="E26" s="35"/>
      <c r="F26" s="18"/>
      <c r="G26" s="36"/>
    </row>
    <row r="27" ht="14.25" spans="1:7">
      <c r="A27" s="17"/>
      <c r="B27" s="31" t="s">
        <v>47</v>
      </c>
      <c r="C27" s="37">
        <f>SUM(C26:C26)</f>
        <v>4000</v>
      </c>
      <c r="D27" s="37">
        <f t="shared" ref="D27:G27" si="0">SUM(D26:D26)</f>
        <v>4000</v>
      </c>
      <c r="E27" s="37">
        <f t="shared" si="0"/>
        <v>0</v>
      </c>
      <c r="F27" s="37">
        <f t="shared" si="0"/>
        <v>0</v>
      </c>
      <c r="G27" s="38">
        <f t="shared" si="0"/>
        <v>0</v>
      </c>
    </row>
    <row r="28" ht="57" customHeight="1" spans="1:7">
      <c r="A28" s="17" t="s">
        <v>48</v>
      </c>
      <c r="B28" s="39" t="s">
        <v>49</v>
      </c>
      <c r="C28" s="39"/>
      <c r="D28" s="39"/>
      <c r="E28" s="39"/>
      <c r="F28" s="39"/>
      <c r="G28" s="40"/>
    </row>
    <row r="29" ht="57" customHeight="1" spans="1:7">
      <c r="A29" s="41" t="s">
        <v>50</v>
      </c>
      <c r="B29" s="42" t="s">
        <v>49</v>
      </c>
      <c r="C29" s="42"/>
      <c r="D29" s="42"/>
      <c r="E29" s="42"/>
      <c r="F29" s="42"/>
      <c r="G29" s="43"/>
    </row>
  </sheetData>
  <mergeCells count="30">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B28:G28"/>
    <mergeCell ref="B29:G29"/>
    <mergeCell ref="A7:A12"/>
    <mergeCell ref="A13:A15"/>
    <mergeCell ref="A18:A24"/>
    <mergeCell ref="A25:A27"/>
    <mergeCell ref="B19:B22"/>
    <mergeCell ref="B23:B24"/>
    <mergeCell ref="C19:C20"/>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75" bottom="0.75" header="0.3" footer="0.3"/>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21" workbookViewId="0">
      <selection activeCell="B28" sqref="$A28:$XFD28"/>
    </sheetView>
  </sheetViews>
  <sheetFormatPr defaultColWidth="9" defaultRowHeight="13.5"/>
  <cols>
    <col min="1" max="1" width="13.25" customWidth="1"/>
    <col min="2" max="2" width="12.1333333333333" customWidth="1"/>
    <col min="3" max="3" width="12.3833333333333" customWidth="1"/>
    <col min="4" max="4" width="10.3333333333333" customWidth="1"/>
    <col min="5" max="5" width="12.1333333333333" customWidth="1"/>
    <col min="7" max="7" width="17.5583333333333"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34" customHeight="1" spans="1:7">
      <c r="A5" s="4" t="s">
        <v>1</v>
      </c>
      <c r="B5" s="5"/>
      <c r="C5" s="5" t="s">
        <v>2</v>
      </c>
      <c r="D5" s="5"/>
      <c r="E5" s="5" t="s">
        <v>3</v>
      </c>
      <c r="F5" s="6" t="s">
        <v>229</v>
      </c>
      <c r="G5" s="7"/>
    </row>
    <row r="6" ht="14.25" spans="1:7">
      <c r="A6" s="8" t="s">
        <v>5</v>
      </c>
      <c r="B6" s="9"/>
      <c r="C6" s="9" t="s">
        <v>6</v>
      </c>
      <c r="D6" s="9"/>
      <c r="E6" s="9" t="s">
        <v>7</v>
      </c>
      <c r="F6" s="9">
        <v>13971995419</v>
      </c>
      <c r="G6" s="10"/>
    </row>
    <row r="7" ht="21" customHeight="1" spans="1:7">
      <c r="A7" s="8" t="s">
        <v>8</v>
      </c>
      <c r="B7" s="11" t="s">
        <v>9</v>
      </c>
      <c r="C7" s="11"/>
      <c r="D7" s="11"/>
      <c r="E7" s="11"/>
      <c r="F7" s="11"/>
      <c r="G7" s="12"/>
    </row>
    <row r="8" ht="7" customHeight="1" spans="1:7">
      <c r="A8" s="8"/>
      <c r="B8" s="11"/>
      <c r="C8" s="11"/>
      <c r="D8" s="11"/>
      <c r="E8" s="11"/>
      <c r="F8" s="11"/>
      <c r="G8" s="12"/>
    </row>
    <row r="9" ht="4" hidden="1" customHeight="1" spans="1:7">
      <c r="A9" s="8"/>
      <c r="B9" s="11"/>
      <c r="C9" s="11"/>
      <c r="D9" s="11"/>
      <c r="E9" s="11"/>
      <c r="F9" s="11"/>
      <c r="G9" s="12"/>
    </row>
    <row r="10" hidden="1" spans="1:7">
      <c r="A10" s="8"/>
      <c r="B10" s="11"/>
      <c r="C10" s="11"/>
      <c r="D10" s="11"/>
      <c r="E10" s="11"/>
      <c r="F10" s="11"/>
      <c r="G10" s="12"/>
    </row>
    <row r="11" ht="4" hidden="1"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ht="2" customHeight="1" spans="1:7">
      <c r="A15" s="8"/>
      <c r="B15" s="16"/>
      <c r="C15" s="16"/>
      <c r="D15" s="9"/>
      <c r="E15" s="9"/>
      <c r="F15" s="9"/>
      <c r="G15" s="10"/>
    </row>
    <row r="16" ht="90" customHeight="1" spans="1:7">
      <c r="A16" s="17" t="s">
        <v>13</v>
      </c>
      <c r="B16" s="18" t="s">
        <v>230</v>
      </c>
      <c r="C16" s="9"/>
      <c r="D16" s="9"/>
      <c r="E16" s="9"/>
      <c r="F16" s="9"/>
      <c r="G16" s="10"/>
    </row>
    <row r="17" ht="63" customHeight="1" spans="1:7">
      <c r="A17" s="17" t="s">
        <v>15</v>
      </c>
      <c r="B17" s="18" t="s">
        <v>229</v>
      </c>
      <c r="C17" s="9"/>
      <c r="D17" s="9"/>
      <c r="E17" s="9"/>
      <c r="F17" s="9"/>
      <c r="G17" s="10"/>
    </row>
    <row r="18" ht="14.25" spans="1:7">
      <c r="A18" s="19" t="s">
        <v>17</v>
      </c>
      <c r="B18" s="20" t="s">
        <v>18</v>
      </c>
      <c r="C18" s="21" t="s">
        <v>19</v>
      </c>
      <c r="D18" s="21" t="s">
        <v>20</v>
      </c>
      <c r="E18" s="21"/>
      <c r="F18" s="21"/>
      <c r="G18" s="22" t="s">
        <v>21</v>
      </c>
    </row>
    <row r="19" ht="20" customHeight="1" spans="1:15">
      <c r="A19" s="23"/>
      <c r="B19" s="24" t="s">
        <v>22</v>
      </c>
      <c r="C19" s="25" t="s">
        <v>23</v>
      </c>
      <c r="D19" s="45" t="s">
        <v>231</v>
      </c>
      <c r="E19" s="45"/>
      <c r="F19" s="45"/>
      <c r="G19" s="27" t="s">
        <v>232</v>
      </c>
      <c r="H19" s="28"/>
      <c r="I19" s="28"/>
      <c r="J19" s="28"/>
      <c r="K19" s="28"/>
      <c r="L19" s="28"/>
      <c r="M19" s="28"/>
      <c r="N19" s="28"/>
      <c r="O19" s="28"/>
    </row>
    <row r="20" ht="20" customHeight="1" spans="1:15">
      <c r="A20" s="23"/>
      <c r="B20" s="24"/>
      <c r="C20" s="46"/>
      <c r="D20" s="45" t="s">
        <v>233</v>
      </c>
      <c r="E20" s="45"/>
      <c r="F20" s="45"/>
      <c r="G20" s="29">
        <v>1</v>
      </c>
      <c r="H20" s="28"/>
      <c r="I20" s="28"/>
      <c r="J20" s="28"/>
      <c r="K20" s="28"/>
      <c r="L20" s="28"/>
      <c r="M20" s="28"/>
      <c r="N20" s="28"/>
      <c r="O20" s="28"/>
    </row>
    <row r="21" ht="20" customHeight="1" spans="1:15">
      <c r="A21" s="23"/>
      <c r="B21" s="24"/>
      <c r="C21" s="26" t="s">
        <v>30</v>
      </c>
      <c r="D21" s="45" t="s">
        <v>234</v>
      </c>
      <c r="E21" s="45"/>
      <c r="F21" s="45"/>
      <c r="G21" s="29">
        <v>1</v>
      </c>
      <c r="H21" s="28"/>
      <c r="I21" s="28"/>
      <c r="J21" s="28"/>
      <c r="K21" s="28"/>
      <c r="L21" s="28"/>
      <c r="M21" s="28"/>
      <c r="N21" s="28"/>
      <c r="O21" s="28"/>
    </row>
    <row r="22" ht="20" customHeight="1" spans="1:15">
      <c r="A22" s="23"/>
      <c r="B22" s="24"/>
      <c r="C22" s="26" t="s">
        <v>32</v>
      </c>
      <c r="D22" s="45" t="s">
        <v>235</v>
      </c>
      <c r="E22" s="45"/>
      <c r="F22" s="45"/>
      <c r="G22" s="30" t="s">
        <v>236</v>
      </c>
      <c r="H22" s="28"/>
      <c r="I22" s="44"/>
      <c r="J22" s="28"/>
      <c r="K22" s="44"/>
      <c r="L22" s="28"/>
      <c r="M22" s="28"/>
      <c r="N22" s="28"/>
      <c r="O22" s="28"/>
    </row>
    <row r="23" ht="20" customHeight="1" spans="1:15">
      <c r="A23" s="23"/>
      <c r="B23" s="24"/>
      <c r="C23" s="26" t="s">
        <v>34</v>
      </c>
      <c r="D23" s="45" t="s">
        <v>237</v>
      </c>
      <c r="E23" s="45"/>
      <c r="F23" s="45"/>
      <c r="G23" s="27" t="s">
        <v>238</v>
      </c>
      <c r="H23" s="28"/>
      <c r="I23" s="28"/>
      <c r="J23" s="28"/>
      <c r="K23" s="28"/>
      <c r="L23" s="28"/>
      <c r="M23" s="28"/>
      <c r="N23" s="28"/>
      <c r="O23" s="28"/>
    </row>
    <row r="24" ht="20" customHeight="1" spans="1:15">
      <c r="A24" s="23"/>
      <c r="B24" s="24"/>
      <c r="C24" s="26"/>
      <c r="D24" s="45" t="s">
        <v>79</v>
      </c>
      <c r="E24" s="45"/>
      <c r="F24" s="45"/>
      <c r="G24" s="29" t="s">
        <v>135</v>
      </c>
      <c r="H24" s="28"/>
      <c r="I24" s="28"/>
      <c r="J24" s="28"/>
      <c r="K24" s="28"/>
      <c r="L24" s="28"/>
      <c r="M24" s="28"/>
      <c r="N24" s="28"/>
      <c r="O24" s="28"/>
    </row>
    <row r="25" ht="31" customHeight="1" spans="1:7">
      <c r="A25" s="23"/>
      <c r="B25" s="24"/>
      <c r="C25" s="26" t="s">
        <v>36</v>
      </c>
      <c r="D25" s="45" t="s">
        <v>81</v>
      </c>
      <c r="E25" s="45"/>
      <c r="F25" s="45"/>
      <c r="G25" s="47" t="s">
        <v>239</v>
      </c>
    </row>
    <row r="26" ht="28.5" spans="1:7">
      <c r="A26" s="17" t="s">
        <v>38</v>
      </c>
      <c r="B26" s="31" t="s">
        <v>39</v>
      </c>
      <c r="C26" s="11" t="s">
        <v>40</v>
      </c>
      <c r="D26" s="11" t="s">
        <v>41</v>
      </c>
      <c r="E26" s="11" t="s">
        <v>42</v>
      </c>
      <c r="F26" s="32" t="s">
        <v>43</v>
      </c>
      <c r="G26" s="12" t="s">
        <v>44</v>
      </c>
    </row>
    <row r="27" ht="65" customHeight="1" spans="1:7">
      <c r="A27" s="17"/>
      <c r="B27" s="33" t="s">
        <v>240</v>
      </c>
      <c r="C27" s="34">
        <v>1300000</v>
      </c>
      <c r="D27" s="34">
        <v>1300000</v>
      </c>
      <c r="E27" s="35"/>
      <c r="F27" s="18"/>
      <c r="G27" s="36"/>
    </row>
    <row r="28" ht="14.25" spans="1:7">
      <c r="A28" s="17"/>
      <c r="B28" s="31" t="s">
        <v>47</v>
      </c>
      <c r="C28" s="37">
        <f>SUM(C27:C27)</f>
        <v>1300000</v>
      </c>
      <c r="D28" s="37">
        <f t="shared" ref="D28:G28" si="0">SUM(D27:D27)</f>
        <v>1300000</v>
      </c>
      <c r="E28" s="37">
        <f t="shared" si="0"/>
        <v>0</v>
      </c>
      <c r="F28" s="37">
        <f t="shared" si="0"/>
        <v>0</v>
      </c>
      <c r="G28" s="38">
        <f t="shared" si="0"/>
        <v>0</v>
      </c>
    </row>
    <row r="29" ht="57" customHeight="1" spans="1:7">
      <c r="A29" s="17" t="s">
        <v>48</v>
      </c>
      <c r="B29" s="39" t="s">
        <v>49</v>
      </c>
      <c r="C29" s="39"/>
      <c r="D29" s="39"/>
      <c r="E29" s="39"/>
      <c r="F29" s="39"/>
      <c r="G29" s="40"/>
    </row>
    <row r="30" ht="57" customHeight="1" spans="1:7">
      <c r="A30" s="41" t="s">
        <v>50</v>
      </c>
      <c r="B30" s="42" t="s">
        <v>49</v>
      </c>
      <c r="C30" s="42"/>
      <c r="D30" s="42"/>
      <c r="E30" s="42"/>
      <c r="F30" s="42"/>
      <c r="G30" s="43"/>
    </row>
  </sheetData>
  <mergeCells count="31">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B29:G29"/>
    <mergeCell ref="B30:G30"/>
    <mergeCell ref="A7:A12"/>
    <mergeCell ref="A13:A15"/>
    <mergeCell ref="A18:A25"/>
    <mergeCell ref="A26:A28"/>
    <mergeCell ref="B19:B23"/>
    <mergeCell ref="B24:B25"/>
    <mergeCell ref="C19:C20"/>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75" bottom="0.75" header="0.3" footer="0.3"/>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B27" sqref="$A27:$XFD27"/>
    </sheetView>
  </sheetViews>
  <sheetFormatPr defaultColWidth="9" defaultRowHeight="13.5"/>
  <cols>
    <col min="1" max="1" width="13.25" customWidth="1"/>
    <col min="2" max="2" width="12.1333333333333" customWidth="1"/>
    <col min="3" max="3" width="12.3833333333333" customWidth="1"/>
    <col min="4" max="4" width="10.3333333333333" customWidth="1"/>
    <col min="5" max="5" width="12.1333333333333" customWidth="1"/>
    <col min="7" max="7" width="17.5583333333333"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34" customHeight="1" spans="1:7">
      <c r="A5" s="4" t="s">
        <v>1</v>
      </c>
      <c r="B5" s="5"/>
      <c r="C5" s="5" t="s">
        <v>2</v>
      </c>
      <c r="D5" s="5"/>
      <c r="E5" s="5" t="s">
        <v>3</v>
      </c>
      <c r="F5" s="6" t="s">
        <v>241</v>
      </c>
      <c r="G5" s="7"/>
    </row>
    <row r="6" ht="14.25" spans="1:7">
      <c r="A6" s="8" t="s">
        <v>5</v>
      </c>
      <c r="B6" s="9"/>
      <c r="C6" s="9" t="s">
        <v>6</v>
      </c>
      <c r="D6" s="9"/>
      <c r="E6" s="9" t="s">
        <v>7</v>
      </c>
      <c r="F6" s="9">
        <v>13971995419</v>
      </c>
      <c r="G6" s="10"/>
    </row>
    <row r="7" ht="21" customHeight="1" spans="1:7">
      <c r="A7" s="8" t="s">
        <v>8</v>
      </c>
      <c r="B7" s="11" t="s">
        <v>9</v>
      </c>
      <c r="C7" s="11"/>
      <c r="D7" s="11"/>
      <c r="E7" s="11"/>
      <c r="F7" s="11"/>
      <c r="G7" s="12"/>
    </row>
    <row r="8" ht="7" customHeight="1" spans="1:7">
      <c r="A8" s="8"/>
      <c r="B8" s="11"/>
      <c r="C8" s="11"/>
      <c r="D8" s="11"/>
      <c r="E8" s="11"/>
      <c r="F8" s="11"/>
      <c r="G8" s="12"/>
    </row>
    <row r="9" ht="4" hidden="1" customHeight="1" spans="1:7">
      <c r="A9" s="8"/>
      <c r="B9" s="11"/>
      <c r="C9" s="11"/>
      <c r="D9" s="11"/>
      <c r="E9" s="11"/>
      <c r="F9" s="11"/>
      <c r="G9" s="12"/>
    </row>
    <row r="10" hidden="1" spans="1:7">
      <c r="A10" s="8"/>
      <c r="B10" s="11"/>
      <c r="C10" s="11"/>
      <c r="D10" s="11"/>
      <c r="E10" s="11"/>
      <c r="F10" s="11"/>
      <c r="G10" s="12"/>
    </row>
    <row r="11" ht="4" hidden="1"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ht="2" customHeight="1" spans="1:7">
      <c r="A15" s="8"/>
      <c r="B15" s="16"/>
      <c r="C15" s="16"/>
      <c r="D15" s="9"/>
      <c r="E15" s="9"/>
      <c r="F15" s="9"/>
      <c r="G15" s="10"/>
    </row>
    <row r="16" ht="90" customHeight="1" spans="1:7">
      <c r="A16" s="17" t="s">
        <v>13</v>
      </c>
      <c r="B16" s="18" t="s">
        <v>242</v>
      </c>
      <c r="C16" s="9"/>
      <c r="D16" s="9"/>
      <c r="E16" s="9"/>
      <c r="F16" s="9"/>
      <c r="G16" s="10"/>
    </row>
    <row r="17" ht="63" customHeight="1" spans="1:7">
      <c r="A17" s="17" t="s">
        <v>15</v>
      </c>
      <c r="B17" s="18" t="s">
        <v>243</v>
      </c>
      <c r="C17" s="9"/>
      <c r="D17" s="9"/>
      <c r="E17" s="9"/>
      <c r="F17" s="9"/>
      <c r="G17" s="10"/>
    </row>
    <row r="18" ht="14.25" spans="1:7">
      <c r="A18" s="19" t="s">
        <v>17</v>
      </c>
      <c r="B18" s="20" t="s">
        <v>18</v>
      </c>
      <c r="C18" s="21" t="s">
        <v>19</v>
      </c>
      <c r="D18" s="21" t="s">
        <v>20</v>
      </c>
      <c r="E18" s="21"/>
      <c r="F18" s="21"/>
      <c r="G18" s="22" t="s">
        <v>21</v>
      </c>
    </row>
    <row r="19" ht="19" customHeight="1" spans="1:15">
      <c r="A19" s="23"/>
      <c r="B19" s="24" t="s">
        <v>22</v>
      </c>
      <c r="C19" s="25" t="s">
        <v>23</v>
      </c>
      <c r="D19" s="26" t="s">
        <v>244</v>
      </c>
      <c r="E19" s="26"/>
      <c r="F19" s="26"/>
      <c r="G19" s="27" t="s">
        <v>224</v>
      </c>
      <c r="H19" s="28"/>
      <c r="I19" s="28"/>
      <c r="J19" s="28"/>
      <c r="K19" s="28"/>
      <c r="L19" s="28"/>
      <c r="M19" s="28"/>
      <c r="N19" s="28"/>
      <c r="O19" s="28"/>
    </row>
    <row r="20" ht="19" customHeight="1" spans="1:15">
      <c r="A20" s="23"/>
      <c r="B20" s="24"/>
      <c r="C20" s="26" t="s">
        <v>30</v>
      </c>
      <c r="D20" s="26" t="s">
        <v>245</v>
      </c>
      <c r="E20" s="26"/>
      <c r="F20" s="26"/>
      <c r="G20" s="29">
        <v>0.9</v>
      </c>
      <c r="H20" s="28"/>
      <c r="I20" s="28"/>
      <c r="J20" s="28"/>
      <c r="K20" s="28"/>
      <c r="L20" s="28"/>
      <c r="M20" s="28"/>
      <c r="N20" s="28"/>
      <c r="O20" s="28"/>
    </row>
    <row r="21" ht="19" customHeight="1" spans="1:15">
      <c r="A21" s="23"/>
      <c r="B21" s="24"/>
      <c r="C21" s="26" t="s">
        <v>32</v>
      </c>
      <c r="D21" s="26" t="s">
        <v>115</v>
      </c>
      <c r="E21" s="26"/>
      <c r="F21" s="26"/>
      <c r="G21" s="30">
        <v>1</v>
      </c>
      <c r="H21" s="28"/>
      <c r="I21" s="44"/>
      <c r="J21" s="28"/>
      <c r="K21" s="44"/>
      <c r="L21" s="28"/>
      <c r="M21" s="28"/>
      <c r="N21" s="28"/>
      <c r="O21" s="28"/>
    </row>
    <row r="22" ht="19" customHeight="1" spans="1:15">
      <c r="A22" s="23"/>
      <c r="B22" s="24"/>
      <c r="C22" s="26" t="s">
        <v>34</v>
      </c>
      <c r="D22" s="26" t="s">
        <v>241</v>
      </c>
      <c r="E22" s="26"/>
      <c r="F22" s="26"/>
      <c r="G22" s="27" t="s">
        <v>246</v>
      </c>
      <c r="H22" s="28"/>
      <c r="I22" s="28"/>
      <c r="J22" s="28"/>
      <c r="K22" s="28"/>
      <c r="L22" s="28"/>
      <c r="M22" s="28"/>
      <c r="N22" s="28"/>
      <c r="O22" s="28"/>
    </row>
    <row r="23" ht="19" customHeight="1" spans="1:15">
      <c r="A23" s="23"/>
      <c r="B23" s="24" t="s">
        <v>60</v>
      </c>
      <c r="C23" s="26" t="s">
        <v>61</v>
      </c>
      <c r="D23" s="26" t="s">
        <v>247</v>
      </c>
      <c r="E23" s="26"/>
      <c r="F23" s="26"/>
      <c r="G23" s="29">
        <v>1</v>
      </c>
      <c r="H23" s="28"/>
      <c r="I23" s="28"/>
      <c r="J23" s="28"/>
      <c r="K23" s="28"/>
      <c r="L23" s="28"/>
      <c r="M23" s="28"/>
      <c r="N23" s="28"/>
      <c r="O23" s="28"/>
    </row>
    <row r="24" ht="28.5" spans="1:7">
      <c r="A24" s="23"/>
      <c r="B24" s="24"/>
      <c r="C24" s="26" t="s">
        <v>36</v>
      </c>
      <c r="D24" s="26" t="s">
        <v>248</v>
      </c>
      <c r="E24" s="26"/>
      <c r="F24" s="26"/>
      <c r="G24" s="29">
        <v>1</v>
      </c>
    </row>
    <row r="25" ht="28.5" spans="1:7">
      <c r="A25" s="17" t="s">
        <v>38</v>
      </c>
      <c r="B25" s="31" t="s">
        <v>39</v>
      </c>
      <c r="C25" s="11" t="s">
        <v>40</v>
      </c>
      <c r="D25" s="11" t="s">
        <v>41</v>
      </c>
      <c r="E25" s="11" t="s">
        <v>42</v>
      </c>
      <c r="F25" s="32" t="s">
        <v>43</v>
      </c>
      <c r="G25" s="12" t="s">
        <v>44</v>
      </c>
    </row>
    <row r="26" ht="57" customHeight="1" spans="1:7">
      <c r="A26" s="17"/>
      <c r="B26" s="33" t="s">
        <v>249</v>
      </c>
      <c r="C26" s="34">
        <v>1000000</v>
      </c>
      <c r="D26" s="34">
        <v>1000000</v>
      </c>
      <c r="E26" s="35"/>
      <c r="F26" s="18"/>
      <c r="G26" s="36"/>
    </row>
    <row r="27" ht="14.25" spans="1:7">
      <c r="A27" s="17"/>
      <c r="B27" s="31" t="s">
        <v>47</v>
      </c>
      <c r="C27" s="37">
        <f>SUM(C26:C26)</f>
        <v>1000000</v>
      </c>
      <c r="D27" s="37">
        <f t="shared" ref="D27:G27" si="0">SUM(D26:D26)</f>
        <v>1000000</v>
      </c>
      <c r="E27" s="37">
        <f t="shared" si="0"/>
        <v>0</v>
      </c>
      <c r="F27" s="37">
        <f t="shared" si="0"/>
        <v>0</v>
      </c>
      <c r="G27" s="38">
        <f t="shared" si="0"/>
        <v>0</v>
      </c>
    </row>
    <row r="28" ht="57" customHeight="1" spans="1:7">
      <c r="A28" s="17" t="s">
        <v>48</v>
      </c>
      <c r="B28" s="39" t="s">
        <v>49</v>
      </c>
      <c r="C28" s="39"/>
      <c r="D28" s="39"/>
      <c r="E28" s="39"/>
      <c r="F28" s="39"/>
      <c r="G28" s="40"/>
    </row>
    <row r="29" ht="57" customHeight="1" spans="1:7">
      <c r="A29" s="41" t="s">
        <v>50</v>
      </c>
      <c r="B29" s="42" t="s">
        <v>49</v>
      </c>
      <c r="C29" s="42"/>
      <c r="D29" s="42"/>
      <c r="E29" s="42"/>
      <c r="F29" s="42"/>
      <c r="G29" s="43"/>
    </row>
  </sheetData>
  <mergeCells count="29">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B28:G28"/>
    <mergeCell ref="B29:G29"/>
    <mergeCell ref="A7:A12"/>
    <mergeCell ref="A13:A15"/>
    <mergeCell ref="A18:A24"/>
    <mergeCell ref="A25:A27"/>
    <mergeCell ref="B19:B22"/>
    <mergeCell ref="B23:B24"/>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H25" sqref="H25"/>
    </sheetView>
  </sheetViews>
  <sheetFormatPr defaultColWidth="9" defaultRowHeight="13.5" outlineLevelCol="6"/>
  <cols>
    <col min="1" max="1" width="13.25" customWidth="1"/>
    <col min="2" max="2" width="12.1333333333333" customWidth="1"/>
    <col min="3" max="3" width="12.3833333333333" customWidth="1"/>
    <col min="4" max="4" width="8.63333333333333" customWidth="1"/>
    <col min="5" max="5" width="12.1333333333333" customWidth="1"/>
    <col min="7" max="7" width="17.775"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1</v>
      </c>
      <c r="B5" s="5"/>
      <c r="C5" s="5" t="s">
        <v>2</v>
      </c>
      <c r="D5" s="5"/>
      <c r="E5" s="5" t="s">
        <v>3</v>
      </c>
      <c r="F5" s="5" t="s">
        <v>51</v>
      </c>
      <c r="G5" s="50"/>
    </row>
    <row r="6" ht="14.25" spans="1:7">
      <c r="A6" s="8" t="s">
        <v>5</v>
      </c>
      <c r="B6" s="9"/>
      <c r="C6" s="9" t="s">
        <v>6</v>
      </c>
      <c r="D6" s="9"/>
      <c r="E6" s="9" t="s">
        <v>7</v>
      </c>
      <c r="F6" s="9">
        <v>13971995419</v>
      </c>
      <c r="G6" s="10"/>
    </row>
    <row r="7" spans="1:7">
      <c r="A7" s="8" t="s">
        <v>8</v>
      </c>
      <c r="B7" s="11" t="s">
        <v>9</v>
      </c>
      <c r="C7" s="11"/>
      <c r="D7" s="11"/>
      <c r="E7" s="11"/>
      <c r="F7" s="11"/>
      <c r="G7" s="12"/>
    </row>
    <row r="8" spans="1:7">
      <c r="A8" s="8"/>
      <c r="B8" s="11"/>
      <c r="C8" s="11"/>
      <c r="D8" s="11"/>
      <c r="E8" s="11"/>
      <c r="F8" s="11"/>
      <c r="G8" s="12"/>
    </row>
    <row r="9" spans="1:7">
      <c r="A9" s="8"/>
      <c r="B9" s="11"/>
      <c r="C9" s="11"/>
      <c r="D9" s="11"/>
      <c r="E9" s="11"/>
      <c r="F9" s="11"/>
      <c r="G9" s="12"/>
    </row>
    <row r="10" spans="1:7">
      <c r="A10" s="8"/>
      <c r="B10" s="11"/>
      <c r="C10" s="11"/>
      <c r="D10" s="11"/>
      <c r="E10" s="11"/>
      <c r="F10" s="11"/>
      <c r="G10" s="12"/>
    </row>
    <row r="11" ht="4"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spans="1:7">
      <c r="A15" s="8"/>
      <c r="B15" s="16"/>
      <c r="C15" s="16"/>
      <c r="D15" s="9"/>
      <c r="E15" s="9"/>
      <c r="F15" s="9"/>
      <c r="G15" s="10"/>
    </row>
    <row r="16" ht="28.5" spans="1:7">
      <c r="A16" s="17" t="s">
        <v>13</v>
      </c>
      <c r="B16" s="18" t="s">
        <v>52</v>
      </c>
      <c r="C16" s="9"/>
      <c r="D16" s="9"/>
      <c r="E16" s="9"/>
      <c r="F16" s="9"/>
      <c r="G16" s="10"/>
    </row>
    <row r="17" ht="42.75" spans="1:7">
      <c r="A17" s="17" t="s">
        <v>15</v>
      </c>
      <c r="B17" s="18" t="s">
        <v>53</v>
      </c>
      <c r="C17" s="9"/>
      <c r="D17" s="9"/>
      <c r="E17" s="9"/>
      <c r="F17" s="9"/>
      <c r="G17" s="10"/>
    </row>
    <row r="18" ht="14.25" spans="1:7">
      <c r="A18" s="19" t="s">
        <v>17</v>
      </c>
      <c r="B18" s="20" t="s">
        <v>18</v>
      </c>
      <c r="C18" s="21" t="s">
        <v>19</v>
      </c>
      <c r="D18" s="21" t="s">
        <v>20</v>
      </c>
      <c r="E18" s="21"/>
      <c r="F18" s="21"/>
      <c r="G18" s="22" t="s">
        <v>21</v>
      </c>
    </row>
    <row r="19" ht="18" customHeight="1" spans="1:7">
      <c r="A19" s="23"/>
      <c r="B19" s="24" t="s">
        <v>22</v>
      </c>
      <c r="C19" s="25" t="s">
        <v>23</v>
      </c>
      <c r="D19" s="26" t="s">
        <v>54</v>
      </c>
      <c r="E19" s="26"/>
      <c r="F19" s="26"/>
      <c r="G19" s="27" t="s">
        <v>27</v>
      </c>
    </row>
    <row r="20" ht="18" customHeight="1" spans="1:7">
      <c r="A20" s="23"/>
      <c r="B20" s="24"/>
      <c r="C20" s="46"/>
      <c r="D20" s="26" t="s">
        <v>55</v>
      </c>
      <c r="E20" s="26"/>
      <c r="F20" s="26"/>
      <c r="G20" s="27" t="s">
        <v>27</v>
      </c>
    </row>
    <row r="21" ht="18" customHeight="1" spans="1:7">
      <c r="A21" s="23"/>
      <c r="B21" s="24"/>
      <c r="C21" s="48"/>
      <c r="D21" s="26" t="s">
        <v>56</v>
      </c>
      <c r="E21" s="26"/>
      <c r="F21" s="26"/>
      <c r="G21" s="27" t="s">
        <v>27</v>
      </c>
    </row>
    <row r="22" ht="18" customHeight="1" spans="1:7">
      <c r="A22" s="23"/>
      <c r="B22" s="24"/>
      <c r="C22" s="26" t="s">
        <v>30</v>
      </c>
      <c r="D22" s="26" t="s">
        <v>57</v>
      </c>
      <c r="E22" s="26"/>
      <c r="F22" s="26"/>
      <c r="G22" s="29" t="s">
        <v>58</v>
      </c>
    </row>
    <row r="23" ht="18" customHeight="1" spans="1:7">
      <c r="A23" s="23"/>
      <c r="B23" s="24"/>
      <c r="C23" s="26" t="s">
        <v>32</v>
      </c>
      <c r="D23" s="26" t="s">
        <v>59</v>
      </c>
      <c r="E23" s="26"/>
      <c r="F23" s="26"/>
      <c r="G23" s="30">
        <v>1</v>
      </c>
    </row>
    <row r="24" ht="18" customHeight="1" spans="1:7">
      <c r="A24" s="23"/>
      <c r="B24" s="24" t="s">
        <v>60</v>
      </c>
      <c r="C24" s="26" t="s">
        <v>61</v>
      </c>
      <c r="D24" s="26" t="s">
        <v>62</v>
      </c>
      <c r="E24" s="26"/>
      <c r="F24" s="26"/>
      <c r="G24" s="29" t="s">
        <v>63</v>
      </c>
    </row>
    <row r="25" ht="28.5" spans="1:7">
      <c r="A25" s="23"/>
      <c r="B25" s="24"/>
      <c r="C25" s="26" t="s">
        <v>36</v>
      </c>
      <c r="D25" s="26" t="s">
        <v>64</v>
      </c>
      <c r="E25" s="26"/>
      <c r="F25" s="26"/>
      <c r="G25" s="29">
        <v>1</v>
      </c>
    </row>
    <row r="26" ht="28.5" spans="1:7">
      <c r="A26" s="17" t="s">
        <v>38</v>
      </c>
      <c r="B26" s="31" t="s">
        <v>39</v>
      </c>
      <c r="C26" s="11" t="s">
        <v>40</v>
      </c>
      <c r="D26" s="11" t="s">
        <v>41</v>
      </c>
      <c r="E26" s="11" t="s">
        <v>42</v>
      </c>
      <c r="F26" s="32" t="s">
        <v>43</v>
      </c>
      <c r="G26" s="12" t="s">
        <v>44</v>
      </c>
    </row>
    <row r="27" ht="24" spans="1:7">
      <c r="A27" s="17"/>
      <c r="B27" s="51" t="s">
        <v>65</v>
      </c>
      <c r="C27" s="34">
        <v>3</v>
      </c>
      <c r="D27" s="18">
        <v>3</v>
      </c>
      <c r="E27" s="35"/>
      <c r="F27" s="18"/>
      <c r="G27" s="36"/>
    </row>
    <row r="28" ht="14.25" spans="1:7">
      <c r="A28" s="17"/>
      <c r="B28" s="51" t="s">
        <v>66</v>
      </c>
      <c r="C28" s="34">
        <v>2</v>
      </c>
      <c r="D28" s="18">
        <v>2</v>
      </c>
      <c r="E28" s="35"/>
      <c r="F28" s="18"/>
      <c r="G28" s="36"/>
    </row>
    <row r="29" ht="14.25" spans="1:7">
      <c r="A29" s="17"/>
      <c r="B29" s="52"/>
      <c r="C29" s="34"/>
      <c r="D29" s="18"/>
      <c r="E29" s="35"/>
      <c r="F29" s="18"/>
      <c r="G29" s="36"/>
    </row>
    <row r="30" ht="14.25" spans="1:7">
      <c r="A30" s="17"/>
      <c r="B30" s="52"/>
      <c r="C30" s="34"/>
      <c r="D30" s="18"/>
      <c r="E30" s="35"/>
      <c r="F30" s="18"/>
      <c r="G30" s="36"/>
    </row>
    <row r="31" ht="14.25" spans="1:7">
      <c r="A31" s="17"/>
      <c r="B31" s="52"/>
      <c r="C31" s="34"/>
      <c r="D31" s="18"/>
      <c r="E31" s="35"/>
      <c r="F31" s="18"/>
      <c r="G31" s="36"/>
    </row>
    <row r="32" ht="14.25" spans="1:7">
      <c r="A32" s="17"/>
      <c r="B32" s="31" t="s">
        <v>47</v>
      </c>
      <c r="C32" s="37">
        <f t="shared" ref="C32:G32" si="0">SUM(C27:C31)</f>
        <v>5</v>
      </c>
      <c r="D32" s="37">
        <f t="shared" si="0"/>
        <v>5</v>
      </c>
      <c r="E32" s="37">
        <f t="shared" si="0"/>
        <v>0</v>
      </c>
      <c r="F32" s="37">
        <f t="shared" si="0"/>
        <v>0</v>
      </c>
      <c r="G32" s="38">
        <f t="shared" si="0"/>
        <v>0</v>
      </c>
    </row>
    <row r="33" ht="57" customHeight="1" spans="1:7">
      <c r="A33" s="17" t="s">
        <v>48</v>
      </c>
      <c r="B33" s="39" t="s">
        <v>49</v>
      </c>
      <c r="C33" s="39"/>
      <c r="D33" s="39"/>
      <c r="E33" s="39"/>
      <c r="F33" s="39"/>
      <c r="G33" s="40"/>
    </row>
    <row r="34" ht="57" customHeight="1" spans="1:7">
      <c r="A34" s="41" t="s">
        <v>50</v>
      </c>
      <c r="B34" s="42" t="s">
        <v>49</v>
      </c>
      <c r="C34" s="42"/>
      <c r="D34" s="42"/>
      <c r="E34" s="42"/>
      <c r="F34" s="42"/>
      <c r="G34" s="43"/>
    </row>
  </sheetData>
  <mergeCells count="31">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B33:G33"/>
    <mergeCell ref="B34:G34"/>
    <mergeCell ref="A7:A12"/>
    <mergeCell ref="A13:A15"/>
    <mergeCell ref="A18:A25"/>
    <mergeCell ref="A26:A32"/>
    <mergeCell ref="B19:B23"/>
    <mergeCell ref="B24:B25"/>
    <mergeCell ref="C19:C21"/>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topLeftCell="A6" workbookViewId="0">
      <selection activeCell="B16" sqref="B16:G16"/>
    </sheetView>
  </sheetViews>
  <sheetFormatPr defaultColWidth="9" defaultRowHeight="13.5"/>
  <cols>
    <col min="1" max="1" width="11" customWidth="1"/>
    <col min="2" max="2" width="17.6666666666667" customWidth="1"/>
    <col min="3" max="3" width="12.3333333333333" customWidth="1"/>
    <col min="4" max="4" width="9.775" customWidth="1"/>
    <col min="5" max="5" width="10.6666666666667" customWidth="1"/>
    <col min="7" max="7" width="17.8916666666667" customWidth="1"/>
  </cols>
  <sheetData>
    <row r="1" spans="1:7">
      <c r="A1" s="1" t="s">
        <v>0</v>
      </c>
      <c r="B1" s="1"/>
      <c r="C1" s="1"/>
      <c r="D1" s="1"/>
      <c r="E1" s="1"/>
      <c r="F1" s="1"/>
      <c r="G1" s="1"/>
    </row>
    <row r="2" spans="1:7">
      <c r="A2" s="1"/>
      <c r="B2" s="1"/>
      <c r="C2" s="1"/>
      <c r="D2" s="1"/>
      <c r="E2" s="1"/>
      <c r="F2" s="1"/>
      <c r="G2" s="1"/>
    </row>
    <row r="3" ht="7" customHeight="1" spans="1:7">
      <c r="A3" s="1"/>
      <c r="B3" s="1"/>
      <c r="C3" s="1"/>
      <c r="D3" s="1"/>
      <c r="E3" s="1"/>
      <c r="F3" s="1"/>
      <c r="G3" s="1"/>
    </row>
    <row r="4" ht="6" customHeight="1" spans="1:7">
      <c r="A4" s="2"/>
      <c r="B4" s="3"/>
      <c r="C4" s="3"/>
      <c r="D4" s="3"/>
      <c r="E4" s="3"/>
      <c r="F4" s="3"/>
      <c r="G4" s="2"/>
    </row>
    <row r="5" ht="14.25" spans="1:7">
      <c r="A5" s="4" t="s">
        <v>1</v>
      </c>
      <c r="B5" s="5"/>
      <c r="C5" s="5" t="s">
        <v>2</v>
      </c>
      <c r="D5" s="5"/>
      <c r="E5" s="5" t="s">
        <v>3</v>
      </c>
      <c r="F5" s="5" t="s">
        <v>67</v>
      </c>
      <c r="G5" s="50"/>
    </row>
    <row r="6" ht="14.25" spans="1:7">
      <c r="A6" s="8" t="s">
        <v>5</v>
      </c>
      <c r="B6" s="9"/>
      <c r="C6" s="9" t="s">
        <v>6</v>
      </c>
      <c r="D6" s="9"/>
      <c r="E6" s="9" t="s">
        <v>7</v>
      </c>
      <c r="F6" s="9">
        <v>13971995419</v>
      </c>
      <c r="G6" s="10"/>
    </row>
    <row r="7" ht="9" customHeight="1" spans="1:7">
      <c r="A7" s="8" t="s">
        <v>8</v>
      </c>
      <c r="B7" s="11" t="s">
        <v>9</v>
      </c>
      <c r="C7" s="11"/>
      <c r="D7" s="11"/>
      <c r="E7" s="11"/>
      <c r="F7" s="11"/>
      <c r="G7" s="12"/>
    </row>
    <row r="8" ht="7" customHeight="1" spans="1:7">
      <c r="A8" s="8"/>
      <c r="B8" s="11"/>
      <c r="C8" s="11"/>
      <c r="D8" s="11"/>
      <c r="E8" s="11"/>
      <c r="F8" s="11"/>
      <c r="G8" s="12"/>
    </row>
    <row r="9" ht="4" customHeight="1" spans="1:7">
      <c r="A9" s="8"/>
      <c r="B9" s="11"/>
      <c r="C9" s="11"/>
      <c r="D9" s="11"/>
      <c r="E9" s="11"/>
      <c r="F9" s="11"/>
      <c r="G9" s="12"/>
    </row>
    <row r="10" ht="9" customHeight="1" spans="1:7">
      <c r="A10" s="8"/>
      <c r="B10" s="11"/>
      <c r="C10" s="11"/>
      <c r="D10" s="11"/>
      <c r="E10" s="11"/>
      <c r="F10" s="11"/>
      <c r="G10" s="12"/>
    </row>
    <row r="11" ht="4" customHeight="1" spans="1:7">
      <c r="A11" s="8"/>
      <c r="B11" s="11"/>
      <c r="C11" s="11"/>
      <c r="D11" s="11"/>
      <c r="E11" s="11"/>
      <c r="F11" s="11"/>
      <c r="G11" s="12"/>
    </row>
    <row r="12" ht="14.25" hidden="1" spans="1:7">
      <c r="A12" s="8"/>
      <c r="B12" s="13"/>
      <c r="C12" s="13"/>
      <c r="D12" s="13"/>
      <c r="E12" s="13"/>
      <c r="F12" s="13"/>
      <c r="G12" s="14"/>
    </row>
    <row r="13" ht="15" customHeight="1" spans="1:7">
      <c r="A13" s="8" t="s">
        <v>10</v>
      </c>
      <c r="B13" s="15" t="s">
        <v>9</v>
      </c>
      <c r="C13" s="16"/>
      <c r="D13" s="9" t="s">
        <v>11</v>
      </c>
      <c r="E13" s="9" t="s">
        <v>12</v>
      </c>
      <c r="F13" s="9"/>
      <c r="G13" s="10"/>
    </row>
    <row r="14" ht="10" customHeight="1" spans="1:7">
      <c r="A14" s="8"/>
      <c r="B14" s="16"/>
      <c r="C14" s="16"/>
      <c r="D14" s="9"/>
      <c r="E14" s="9"/>
      <c r="F14" s="9"/>
      <c r="G14" s="10"/>
    </row>
    <row r="15" ht="7" customHeight="1" spans="1:7">
      <c r="A15" s="8"/>
      <c r="B15" s="16"/>
      <c r="C15" s="16"/>
      <c r="D15" s="9"/>
      <c r="E15" s="9"/>
      <c r="F15" s="9"/>
      <c r="G15" s="10"/>
    </row>
    <row r="16" ht="82" customHeight="1" spans="1:7">
      <c r="A16" s="17" t="s">
        <v>13</v>
      </c>
      <c r="B16" s="18" t="s">
        <v>68</v>
      </c>
      <c r="C16" s="9"/>
      <c r="D16" s="9"/>
      <c r="E16" s="9"/>
      <c r="F16" s="9"/>
      <c r="G16" s="10"/>
    </row>
    <row r="17" ht="63" customHeight="1" spans="1:7">
      <c r="A17" s="17" t="s">
        <v>15</v>
      </c>
      <c r="B17" s="18" t="s">
        <v>69</v>
      </c>
      <c r="C17" s="9"/>
      <c r="D17" s="9"/>
      <c r="E17" s="9"/>
      <c r="F17" s="9"/>
      <c r="G17" s="10"/>
    </row>
    <row r="18" ht="21" customHeight="1" spans="1:7">
      <c r="A18" s="19" t="s">
        <v>17</v>
      </c>
      <c r="B18" s="20" t="s">
        <v>18</v>
      </c>
      <c r="C18" s="21" t="s">
        <v>19</v>
      </c>
      <c r="D18" s="21" t="s">
        <v>20</v>
      </c>
      <c r="E18" s="21"/>
      <c r="F18" s="21"/>
      <c r="G18" s="22" t="s">
        <v>21</v>
      </c>
    </row>
    <row r="19" ht="16" customHeight="1" spans="1:15">
      <c r="A19" s="23"/>
      <c r="B19" s="24" t="s">
        <v>22</v>
      </c>
      <c r="C19" s="25" t="s">
        <v>23</v>
      </c>
      <c r="D19" s="26" t="s">
        <v>70</v>
      </c>
      <c r="E19" s="26"/>
      <c r="F19" s="26"/>
      <c r="G19" s="27" t="s">
        <v>71</v>
      </c>
      <c r="H19" s="28"/>
      <c r="I19" s="28"/>
      <c r="J19" s="28"/>
      <c r="K19" s="28"/>
      <c r="L19" s="28"/>
      <c r="M19" s="28"/>
      <c r="N19" s="28"/>
      <c r="O19" s="28"/>
    </row>
    <row r="20" ht="16" customHeight="1" spans="1:15">
      <c r="A20" s="23"/>
      <c r="B20" s="24"/>
      <c r="C20" s="26" t="s">
        <v>30</v>
      </c>
      <c r="D20" s="26" t="s">
        <v>72</v>
      </c>
      <c r="E20" s="26"/>
      <c r="F20" s="26"/>
      <c r="G20" s="29" t="s">
        <v>73</v>
      </c>
      <c r="H20" s="28"/>
      <c r="I20" s="28"/>
      <c r="J20" s="28"/>
      <c r="K20" s="28"/>
      <c r="L20" s="28"/>
      <c r="M20" s="28"/>
      <c r="N20" s="28"/>
      <c r="O20" s="28"/>
    </row>
    <row r="21" ht="16" customHeight="1" spans="1:15">
      <c r="A21" s="23"/>
      <c r="B21" s="24"/>
      <c r="C21" s="26"/>
      <c r="D21" s="26" t="s">
        <v>74</v>
      </c>
      <c r="E21" s="26"/>
      <c r="F21" s="26"/>
      <c r="G21" s="29" t="s">
        <v>75</v>
      </c>
      <c r="H21" s="28"/>
      <c r="I21" s="28"/>
      <c r="J21" s="28"/>
      <c r="K21" s="28"/>
      <c r="L21" s="28"/>
      <c r="M21" s="28"/>
      <c r="N21" s="28"/>
      <c r="O21" s="28"/>
    </row>
    <row r="22" ht="16" customHeight="1" spans="1:15">
      <c r="A22" s="23"/>
      <c r="B22" s="24"/>
      <c r="C22" s="26" t="s">
        <v>32</v>
      </c>
      <c r="D22" s="26" t="s">
        <v>76</v>
      </c>
      <c r="E22" s="26"/>
      <c r="F22" s="26"/>
      <c r="G22" s="30">
        <v>1</v>
      </c>
      <c r="H22" s="28"/>
      <c r="I22" s="44"/>
      <c r="J22" s="28"/>
      <c r="K22" s="44"/>
      <c r="L22" s="28"/>
      <c r="M22" s="28"/>
      <c r="N22" s="28"/>
      <c r="O22" s="28"/>
    </row>
    <row r="23" ht="16" customHeight="1" spans="1:15">
      <c r="A23" s="23"/>
      <c r="B23" s="24"/>
      <c r="C23" s="26" t="s">
        <v>34</v>
      </c>
      <c r="D23" s="26" t="s">
        <v>77</v>
      </c>
      <c r="E23" s="26"/>
      <c r="F23" s="26"/>
      <c r="G23" s="27" t="s">
        <v>78</v>
      </c>
      <c r="H23" s="28"/>
      <c r="I23" s="28"/>
      <c r="J23" s="28"/>
      <c r="K23" s="28"/>
      <c r="L23" s="28"/>
      <c r="M23" s="28"/>
      <c r="N23" s="28"/>
      <c r="O23" s="28"/>
    </row>
    <row r="24" ht="16" customHeight="1" spans="1:15">
      <c r="A24" s="23"/>
      <c r="B24" s="24" t="s">
        <v>60</v>
      </c>
      <c r="C24" s="26" t="s">
        <v>61</v>
      </c>
      <c r="D24" s="26" t="s">
        <v>79</v>
      </c>
      <c r="E24" s="26"/>
      <c r="F24" s="26"/>
      <c r="G24" s="29" t="s">
        <v>80</v>
      </c>
      <c r="H24" s="28"/>
      <c r="I24" s="28"/>
      <c r="J24" s="28"/>
      <c r="K24" s="28"/>
      <c r="L24" s="28"/>
      <c r="M24" s="28"/>
      <c r="N24" s="28"/>
      <c r="O24" s="28"/>
    </row>
    <row r="25" ht="28.5" spans="1:7">
      <c r="A25" s="23"/>
      <c r="B25" s="24"/>
      <c r="C25" s="26" t="s">
        <v>36</v>
      </c>
      <c r="D25" s="26" t="s">
        <v>81</v>
      </c>
      <c r="E25" s="26"/>
      <c r="F25" s="26"/>
      <c r="G25" s="27" t="s">
        <v>82</v>
      </c>
    </row>
    <row r="26" ht="28.5" spans="1:7">
      <c r="A26" s="17" t="s">
        <v>38</v>
      </c>
      <c r="B26" s="31" t="s">
        <v>39</v>
      </c>
      <c r="C26" s="11" t="s">
        <v>40</v>
      </c>
      <c r="D26" s="11" t="s">
        <v>41</v>
      </c>
      <c r="E26" s="11" t="s">
        <v>42</v>
      </c>
      <c r="F26" s="32" t="s">
        <v>43</v>
      </c>
      <c r="G26" s="12" t="s">
        <v>44</v>
      </c>
    </row>
    <row r="27" ht="14.25" spans="1:7">
      <c r="A27" s="17"/>
      <c r="B27" s="33" t="s">
        <v>83</v>
      </c>
      <c r="C27" s="34">
        <v>1360</v>
      </c>
      <c r="D27" s="34">
        <v>1360</v>
      </c>
      <c r="E27" s="35"/>
      <c r="F27" s="18"/>
      <c r="G27" s="36"/>
    </row>
    <row r="28" ht="14.25" spans="1:7">
      <c r="A28" s="17"/>
      <c r="B28" s="33" t="s">
        <v>84</v>
      </c>
      <c r="C28" s="34">
        <v>10000</v>
      </c>
      <c r="D28" s="34">
        <v>10000</v>
      </c>
      <c r="E28" s="35"/>
      <c r="F28" s="18"/>
      <c r="G28" s="36"/>
    </row>
    <row r="29" ht="22.5" spans="1:7">
      <c r="A29" s="17"/>
      <c r="B29" s="33" t="s">
        <v>85</v>
      </c>
      <c r="C29" s="34">
        <v>15000</v>
      </c>
      <c r="D29" s="34">
        <v>15000</v>
      </c>
      <c r="E29" s="35"/>
      <c r="F29" s="18"/>
      <c r="G29" s="36"/>
    </row>
    <row r="30" ht="33.75" spans="1:7">
      <c r="A30" s="17"/>
      <c r="B30" s="33" t="s">
        <v>86</v>
      </c>
      <c r="C30" s="34">
        <v>50000</v>
      </c>
      <c r="D30" s="34">
        <v>50000</v>
      </c>
      <c r="E30" s="35"/>
      <c r="F30" s="18"/>
      <c r="G30" s="36"/>
    </row>
    <row r="31" ht="51" customHeight="1" spans="1:7">
      <c r="A31" s="17"/>
      <c r="B31" s="33" t="s">
        <v>87</v>
      </c>
      <c r="C31" s="34">
        <v>50000</v>
      </c>
      <c r="D31" s="34">
        <v>50000</v>
      </c>
      <c r="E31" s="35"/>
      <c r="F31" s="18"/>
      <c r="G31" s="36"/>
    </row>
    <row r="32" ht="14.25" spans="1:7">
      <c r="A32" s="17"/>
      <c r="B32" s="33" t="s">
        <v>88</v>
      </c>
      <c r="C32" s="34">
        <v>120000</v>
      </c>
      <c r="D32" s="34">
        <v>120000</v>
      </c>
      <c r="E32" s="35"/>
      <c r="F32" s="18"/>
      <c r="G32" s="36"/>
    </row>
    <row r="33" ht="14.25" spans="1:7">
      <c r="A33" s="17"/>
      <c r="B33" s="31" t="s">
        <v>47</v>
      </c>
      <c r="C33" s="37">
        <f>SUM(C27:C32)</f>
        <v>246360</v>
      </c>
      <c r="D33" s="37">
        <f>SUM(D27:D32)</f>
        <v>246360</v>
      </c>
      <c r="E33" s="37">
        <f>SUM(E27:E30)</f>
        <v>0</v>
      </c>
      <c r="F33" s="37">
        <f>SUM(F27:F30)</f>
        <v>0</v>
      </c>
      <c r="G33" s="38">
        <f>SUM(G27:G30)</f>
        <v>0</v>
      </c>
    </row>
    <row r="34" ht="57" customHeight="1" spans="1:7">
      <c r="A34" s="17" t="s">
        <v>48</v>
      </c>
      <c r="B34" s="39" t="s">
        <v>49</v>
      </c>
      <c r="C34" s="39"/>
      <c r="D34" s="39"/>
      <c r="E34" s="39"/>
      <c r="F34" s="39"/>
      <c r="G34" s="40"/>
    </row>
    <row r="35" ht="57" customHeight="1" spans="1:7">
      <c r="A35" s="41" t="s">
        <v>50</v>
      </c>
      <c r="B35" s="42" t="s">
        <v>49</v>
      </c>
      <c r="C35" s="42"/>
      <c r="D35" s="42"/>
      <c r="E35" s="42"/>
      <c r="F35" s="42"/>
      <c r="G35" s="43"/>
    </row>
  </sheetData>
  <mergeCells count="31">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B34:G34"/>
    <mergeCell ref="B35:G35"/>
    <mergeCell ref="A7:A12"/>
    <mergeCell ref="A13:A15"/>
    <mergeCell ref="A18:A25"/>
    <mergeCell ref="A26:A33"/>
    <mergeCell ref="B19:B23"/>
    <mergeCell ref="B24:B25"/>
    <mergeCell ref="C20:C21"/>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432638888888889" bottom="0.511805555555556"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opLeftCell="A7" workbookViewId="0">
      <selection activeCell="B16" sqref="B16:G16"/>
    </sheetView>
  </sheetViews>
  <sheetFormatPr defaultColWidth="9" defaultRowHeight="13.5"/>
  <cols>
    <col min="1" max="1" width="13.25" customWidth="1"/>
    <col min="2" max="2" width="21.1083333333333" customWidth="1"/>
    <col min="3" max="3" width="12.3833333333333" customWidth="1"/>
    <col min="4" max="4" width="9.10833333333333" customWidth="1"/>
    <col min="5" max="5" width="10.4416666666667" customWidth="1"/>
    <col min="7" max="7" width="11.3333333333333" customWidth="1"/>
    <col min="8" max="8" width="20.5583333333333"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3" customHeight="1" spans="1:7">
      <c r="A4" s="2"/>
      <c r="B4" s="3"/>
      <c r="C4" s="3"/>
      <c r="D4" s="3"/>
      <c r="E4" s="3"/>
      <c r="F4" s="3"/>
      <c r="G4" s="2"/>
    </row>
    <row r="5" ht="30" customHeight="1" spans="1:7">
      <c r="A5" s="4" t="s">
        <v>1</v>
      </c>
      <c r="B5" s="5"/>
      <c r="C5" s="5" t="s">
        <v>2</v>
      </c>
      <c r="D5" s="5"/>
      <c r="E5" s="5" t="s">
        <v>3</v>
      </c>
      <c r="F5" s="6" t="s">
        <v>89</v>
      </c>
      <c r="G5" s="7"/>
    </row>
    <row r="6" ht="14.25" spans="1:7">
      <c r="A6" s="8" t="s">
        <v>5</v>
      </c>
      <c r="B6" s="9"/>
      <c r="C6" s="9" t="s">
        <v>6</v>
      </c>
      <c r="D6" s="9"/>
      <c r="E6" s="9" t="s">
        <v>7</v>
      </c>
      <c r="F6" s="9">
        <v>13971995419</v>
      </c>
      <c r="G6" s="10"/>
    </row>
    <row r="7" spans="1:7">
      <c r="A7" s="8" t="s">
        <v>8</v>
      </c>
      <c r="B7" s="11" t="s">
        <v>9</v>
      </c>
      <c r="C7" s="11"/>
      <c r="D7" s="11"/>
      <c r="E7" s="11"/>
      <c r="F7" s="11"/>
      <c r="G7" s="12"/>
    </row>
    <row r="8" ht="7" customHeight="1" spans="1:7">
      <c r="A8" s="8"/>
      <c r="B8" s="11"/>
      <c r="C8" s="11"/>
      <c r="D8" s="11"/>
      <c r="E8" s="11"/>
      <c r="F8" s="11"/>
      <c r="G8" s="12"/>
    </row>
    <row r="9" ht="4" customHeight="1" spans="1:7">
      <c r="A9" s="8"/>
      <c r="B9" s="11"/>
      <c r="C9" s="11"/>
      <c r="D9" s="11"/>
      <c r="E9" s="11"/>
      <c r="F9" s="11"/>
      <c r="G9" s="12"/>
    </row>
    <row r="10" ht="5" customHeight="1" spans="1:7">
      <c r="A10" s="8"/>
      <c r="B10" s="11"/>
      <c r="C10" s="11"/>
      <c r="D10" s="11"/>
      <c r="E10" s="11"/>
      <c r="F10" s="11"/>
      <c r="G10" s="12"/>
    </row>
    <row r="11" ht="4"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ht="1" customHeight="1" spans="1:7">
      <c r="A15" s="8"/>
      <c r="B15" s="16"/>
      <c r="C15" s="16"/>
      <c r="D15" s="9"/>
      <c r="E15" s="9"/>
      <c r="F15" s="9"/>
      <c r="G15" s="10"/>
    </row>
    <row r="16" ht="60" customHeight="1" spans="1:7">
      <c r="A16" s="17" t="s">
        <v>13</v>
      </c>
      <c r="B16" s="18" t="s">
        <v>90</v>
      </c>
      <c r="C16" s="9"/>
      <c r="D16" s="9"/>
      <c r="E16" s="9"/>
      <c r="F16" s="9"/>
      <c r="G16" s="10"/>
    </row>
    <row r="17" ht="53" customHeight="1" spans="1:7">
      <c r="A17" s="17" t="s">
        <v>15</v>
      </c>
      <c r="B17" s="18" t="s">
        <v>91</v>
      </c>
      <c r="C17" s="9"/>
      <c r="D17" s="9"/>
      <c r="E17" s="9"/>
      <c r="F17" s="9"/>
      <c r="G17" s="10"/>
    </row>
    <row r="18" ht="14.25" spans="1:7">
      <c r="A18" s="19" t="s">
        <v>17</v>
      </c>
      <c r="B18" s="20" t="s">
        <v>18</v>
      </c>
      <c r="C18" s="21" t="s">
        <v>19</v>
      </c>
      <c r="D18" s="21" t="s">
        <v>20</v>
      </c>
      <c r="E18" s="21"/>
      <c r="F18" s="21"/>
      <c r="G18" s="22" t="s">
        <v>21</v>
      </c>
    </row>
    <row r="19" ht="15" customHeight="1" spans="1:15">
      <c r="A19" s="23"/>
      <c r="B19" s="24" t="s">
        <v>22</v>
      </c>
      <c r="C19" s="25" t="s">
        <v>23</v>
      </c>
      <c r="D19" s="26" t="s">
        <v>92</v>
      </c>
      <c r="E19" s="26"/>
      <c r="F19" s="26"/>
      <c r="G19" s="27" t="s">
        <v>93</v>
      </c>
      <c r="H19" s="28"/>
      <c r="I19" s="28"/>
      <c r="J19" s="28"/>
      <c r="K19" s="28"/>
      <c r="L19" s="28"/>
      <c r="M19" s="28"/>
      <c r="N19" s="28"/>
      <c r="O19" s="28"/>
    </row>
    <row r="20" ht="15" customHeight="1" spans="1:15">
      <c r="A20" s="23"/>
      <c r="B20" s="24"/>
      <c r="C20" s="46"/>
      <c r="D20" s="26" t="s">
        <v>94</v>
      </c>
      <c r="E20" s="26"/>
      <c r="F20" s="26"/>
      <c r="G20" s="27">
        <f>67</f>
        <v>67</v>
      </c>
      <c r="H20" s="28"/>
      <c r="I20" s="28"/>
      <c r="J20" s="28"/>
      <c r="K20" s="28"/>
      <c r="L20" s="28"/>
      <c r="M20" s="28"/>
      <c r="N20" s="28"/>
      <c r="O20" s="28"/>
    </row>
    <row r="21" ht="15" customHeight="1" spans="1:15">
      <c r="A21" s="23"/>
      <c r="B21" s="24"/>
      <c r="C21" s="26" t="s">
        <v>30</v>
      </c>
      <c r="D21" s="26" t="s">
        <v>95</v>
      </c>
      <c r="E21" s="26"/>
      <c r="F21" s="26"/>
      <c r="G21" s="29">
        <v>1</v>
      </c>
      <c r="H21" s="28"/>
      <c r="I21" s="28"/>
      <c r="J21" s="28"/>
      <c r="K21" s="28"/>
      <c r="L21" s="28"/>
      <c r="M21" s="28"/>
      <c r="N21" s="28"/>
      <c r="O21" s="28"/>
    </row>
    <row r="22" ht="15" customHeight="1" spans="1:15">
      <c r="A22" s="23"/>
      <c r="B22" s="24"/>
      <c r="C22" s="26"/>
      <c r="D22" s="26" t="s">
        <v>96</v>
      </c>
      <c r="E22" s="26"/>
      <c r="F22" s="26"/>
      <c r="G22" s="29">
        <v>1</v>
      </c>
      <c r="H22" s="28"/>
      <c r="I22" s="28"/>
      <c r="J22" s="28"/>
      <c r="K22" s="28"/>
      <c r="L22" s="28"/>
      <c r="M22" s="28"/>
      <c r="N22" s="28"/>
      <c r="O22" s="28"/>
    </row>
    <row r="23" ht="15" customHeight="1" spans="1:15">
      <c r="A23" s="23"/>
      <c r="B23" s="24"/>
      <c r="C23" s="26" t="s">
        <v>32</v>
      </c>
      <c r="D23" s="26" t="s">
        <v>97</v>
      </c>
      <c r="E23" s="26"/>
      <c r="F23" s="26"/>
      <c r="G23" s="30">
        <v>1</v>
      </c>
      <c r="H23" s="28"/>
      <c r="I23" s="44"/>
      <c r="J23" s="28"/>
      <c r="K23" s="44"/>
      <c r="L23" s="28"/>
      <c r="M23" s="28"/>
      <c r="N23" s="28"/>
      <c r="O23" s="28"/>
    </row>
    <row r="24" ht="15" customHeight="1" spans="1:15">
      <c r="A24" s="23"/>
      <c r="B24" s="24"/>
      <c r="C24" s="26" t="s">
        <v>34</v>
      </c>
      <c r="D24" s="26" t="s">
        <v>89</v>
      </c>
      <c r="E24" s="26"/>
      <c r="F24" s="26"/>
      <c r="G24" s="27" t="s">
        <v>98</v>
      </c>
      <c r="H24" s="28"/>
      <c r="I24" s="28"/>
      <c r="J24" s="28"/>
      <c r="K24" s="28"/>
      <c r="L24" s="28"/>
      <c r="M24" s="28"/>
      <c r="N24" s="28"/>
      <c r="O24" s="28"/>
    </row>
    <row r="25" ht="15" customHeight="1" spans="1:15">
      <c r="A25" s="23"/>
      <c r="B25" s="24"/>
      <c r="C25" s="26"/>
      <c r="D25" s="26" t="s">
        <v>99</v>
      </c>
      <c r="E25" s="26"/>
      <c r="F25" s="26"/>
      <c r="G25" s="29">
        <v>1</v>
      </c>
      <c r="H25" s="28"/>
      <c r="I25" s="28"/>
      <c r="J25" s="28"/>
      <c r="K25" s="28"/>
      <c r="L25" s="28"/>
      <c r="M25" s="28"/>
      <c r="N25" s="28"/>
      <c r="O25" s="28"/>
    </row>
    <row r="26" ht="28.5" spans="1:7">
      <c r="A26" s="23"/>
      <c r="B26" s="24"/>
      <c r="C26" s="26" t="s">
        <v>36</v>
      </c>
      <c r="D26" s="26" t="s">
        <v>100</v>
      </c>
      <c r="E26" s="26"/>
      <c r="F26" s="26"/>
      <c r="G26" s="29" t="s">
        <v>101</v>
      </c>
    </row>
    <row r="27" ht="28.5" spans="1:7">
      <c r="A27" s="17" t="s">
        <v>38</v>
      </c>
      <c r="B27" s="31" t="s">
        <v>39</v>
      </c>
      <c r="C27" s="11" t="s">
        <v>40</v>
      </c>
      <c r="D27" s="11" t="s">
        <v>41</v>
      </c>
      <c r="E27" s="11" t="s">
        <v>42</v>
      </c>
      <c r="F27" s="32" t="s">
        <v>43</v>
      </c>
      <c r="G27" s="12" t="s">
        <v>44</v>
      </c>
    </row>
    <row r="28" ht="63" customHeight="1" spans="1:7">
      <c r="A28" s="17"/>
      <c r="B28" s="33" t="s">
        <v>102</v>
      </c>
      <c r="C28" s="34">
        <v>133000</v>
      </c>
      <c r="D28" s="34">
        <v>133000</v>
      </c>
      <c r="E28" s="35"/>
      <c r="F28" s="18"/>
      <c r="G28" s="36"/>
    </row>
    <row r="29" ht="33.75" spans="1:7">
      <c r="A29" s="17"/>
      <c r="B29" s="33" t="s">
        <v>103</v>
      </c>
      <c r="C29" s="34">
        <v>40000</v>
      </c>
      <c r="D29" s="34">
        <v>40000</v>
      </c>
      <c r="E29" s="35"/>
      <c r="F29" s="18"/>
      <c r="G29" s="36"/>
    </row>
    <row r="30" ht="9" customHeight="1" spans="1:7">
      <c r="A30" s="17"/>
      <c r="B30" s="33"/>
      <c r="C30" s="34"/>
      <c r="D30" s="18"/>
      <c r="E30" s="35"/>
      <c r="F30" s="18"/>
      <c r="G30" s="36"/>
    </row>
    <row r="31" ht="9" customHeight="1" spans="1:7">
      <c r="A31" s="17"/>
      <c r="B31" s="33"/>
      <c r="C31" s="34"/>
      <c r="D31" s="18"/>
      <c r="E31" s="35"/>
      <c r="F31" s="18"/>
      <c r="G31" s="36"/>
    </row>
    <row r="32" ht="9" customHeight="1" spans="1:7">
      <c r="A32" s="17"/>
      <c r="B32" s="33"/>
      <c r="C32" s="34"/>
      <c r="D32" s="18"/>
      <c r="E32" s="35"/>
      <c r="F32" s="18"/>
      <c r="G32" s="36"/>
    </row>
    <row r="33" ht="9" customHeight="1" spans="1:7">
      <c r="A33" s="17"/>
      <c r="B33" s="33"/>
      <c r="C33" s="34"/>
      <c r="D33" s="18"/>
      <c r="E33" s="35"/>
      <c r="F33" s="18"/>
      <c r="G33" s="36"/>
    </row>
    <row r="34" ht="9" customHeight="1" spans="1:7">
      <c r="A34" s="17"/>
      <c r="B34" s="33"/>
      <c r="C34" s="34"/>
      <c r="D34" s="18"/>
      <c r="E34" s="35"/>
      <c r="F34" s="18"/>
      <c r="G34" s="36"/>
    </row>
    <row r="35" ht="9" customHeight="1" spans="1:7">
      <c r="A35" s="17"/>
      <c r="B35" s="33"/>
      <c r="C35" s="34"/>
      <c r="D35" s="18"/>
      <c r="E35" s="35"/>
      <c r="F35" s="18"/>
      <c r="G35" s="36"/>
    </row>
    <row r="36" ht="14.25" spans="1:7">
      <c r="A36" s="17"/>
      <c r="B36" s="31" t="s">
        <v>47</v>
      </c>
      <c r="C36" s="37">
        <f>SUM(C28:C35)</f>
        <v>173000</v>
      </c>
      <c r="D36" s="37">
        <f t="shared" ref="D36:G36" si="0">SUM(D28:D32)</f>
        <v>173000</v>
      </c>
      <c r="E36" s="37">
        <f t="shared" si="0"/>
        <v>0</v>
      </c>
      <c r="F36" s="37">
        <f t="shared" si="0"/>
        <v>0</v>
      </c>
      <c r="G36" s="38">
        <f t="shared" si="0"/>
        <v>0</v>
      </c>
    </row>
    <row r="37" ht="57" customHeight="1" spans="1:7">
      <c r="A37" s="17" t="s">
        <v>48</v>
      </c>
      <c r="B37" s="39" t="s">
        <v>49</v>
      </c>
      <c r="C37" s="39"/>
      <c r="D37" s="39"/>
      <c r="E37" s="39"/>
      <c r="F37" s="39"/>
      <c r="G37" s="40"/>
    </row>
    <row r="38" ht="57" customHeight="1" spans="1:7">
      <c r="A38" s="41" t="s">
        <v>50</v>
      </c>
      <c r="B38" s="42" t="s">
        <v>49</v>
      </c>
      <c r="C38" s="42"/>
      <c r="D38" s="42"/>
      <c r="E38" s="42"/>
      <c r="F38" s="42"/>
      <c r="G38" s="43"/>
    </row>
  </sheetData>
  <mergeCells count="33">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B37:G37"/>
    <mergeCell ref="B38:G38"/>
    <mergeCell ref="A7:A12"/>
    <mergeCell ref="A13:A15"/>
    <mergeCell ref="A18:A26"/>
    <mergeCell ref="A27:A36"/>
    <mergeCell ref="B19:B24"/>
    <mergeCell ref="B25:B26"/>
    <mergeCell ref="C19:C20"/>
    <mergeCell ref="C21:C22"/>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708333333333333"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opLeftCell="A6" workbookViewId="0">
      <selection activeCell="B17" sqref="B17:G17"/>
    </sheetView>
  </sheetViews>
  <sheetFormatPr defaultColWidth="9" defaultRowHeight="13.5"/>
  <cols>
    <col min="1" max="1" width="13.25" customWidth="1"/>
    <col min="2" max="2" width="12.1333333333333" customWidth="1"/>
    <col min="3" max="3" width="12.3833333333333" customWidth="1"/>
    <col min="4" max="4" width="10.3333333333333" customWidth="1"/>
    <col min="5" max="5" width="12.1333333333333" customWidth="1"/>
    <col min="7" max="7" width="19.6666666666667"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1</v>
      </c>
      <c r="B5" s="5"/>
      <c r="C5" s="5" t="s">
        <v>2</v>
      </c>
      <c r="D5" s="5"/>
      <c r="E5" s="5" t="s">
        <v>3</v>
      </c>
      <c r="F5" s="5" t="s">
        <v>104</v>
      </c>
      <c r="G5" s="50"/>
    </row>
    <row r="6" ht="14.25" spans="1:7">
      <c r="A6" s="8" t="s">
        <v>5</v>
      </c>
      <c r="B6" s="9"/>
      <c r="C6" s="9" t="s">
        <v>6</v>
      </c>
      <c r="D6" s="9"/>
      <c r="E6" s="9" t="s">
        <v>7</v>
      </c>
      <c r="F6" s="9">
        <v>13971995419</v>
      </c>
      <c r="G6" s="10"/>
    </row>
    <row r="7" spans="1:7">
      <c r="A7" s="8" t="s">
        <v>8</v>
      </c>
      <c r="B7" s="11" t="s">
        <v>9</v>
      </c>
      <c r="C7" s="11"/>
      <c r="D7" s="11"/>
      <c r="E7" s="11"/>
      <c r="F7" s="11"/>
      <c r="G7" s="12"/>
    </row>
    <row r="8" ht="7" customHeight="1" spans="1:7">
      <c r="A8" s="8"/>
      <c r="B8" s="11"/>
      <c r="C8" s="11"/>
      <c r="D8" s="11"/>
      <c r="E8" s="11"/>
      <c r="F8" s="11"/>
      <c r="G8" s="12"/>
    </row>
    <row r="9" ht="4" customHeight="1" spans="1:7">
      <c r="A9" s="8"/>
      <c r="B9" s="11"/>
      <c r="C9" s="11"/>
      <c r="D9" s="11"/>
      <c r="E9" s="11"/>
      <c r="F9" s="11"/>
      <c r="G9" s="12"/>
    </row>
    <row r="10" ht="7" customHeight="1" spans="1:7">
      <c r="A10" s="8"/>
      <c r="B10" s="11"/>
      <c r="C10" s="11"/>
      <c r="D10" s="11"/>
      <c r="E10" s="11"/>
      <c r="F10" s="11"/>
      <c r="G10" s="12"/>
    </row>
    <row r="11" ht="4"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spans="1:7">
      <c r="A15" s="8"/>
      <c r="B15" s="16"/>
      <c r="C15" s="16"/>
      <c r="D15" s="9"/>
      <c r="E15" s="9"/>
      <c r="F15" s="9"/>
      <c r="G15" s="10"/>
    </row>
    <row r="16" ht="73" customHeight="1" spans="1:7">
      <c r="A16" s="17" t="s">
        <v>13</v>
      </c>
      <c r="B16" s="18" t="s">
        <v>105</v>
      </c>
      <c r="C16" s="9"/>
      <c r="D16" s="9"/>
      <c r="E16" s="9"/>
      <c r="F16" s="9"/>
      <c r="G16" s="10"/>
    </row>
    <row r="17" ht="63" customHeight="1" spans="1:7">
      <c r="A17" s="17" t="s">
        <v>15</v>
      </c>
      <c r="B17" s="18" t="s">
        <v>105</v>
      </c>
      <c r="C17" s="9"/>
      <c r="D17" s="9"/>
      <c r="E17" s="9"/>
      <c r="F17" s="9"/>
      <c r="G17" s="10"/>
    </row>
    <row r="18" ht="14.25" spans="1:7">
      <c r="A18" s="19" t="s">
        <v>17</v>
      </c>
      <c r="B18" s="20" t="s">
        <v>18</v>
      </c>
      <c r="C18" s="21" t="s">
        <v>19</v>
      </c>
      <c r="D18" s="21" t="s">
        <v>20</v>
      </c>
      <c r="E18" s="21"/>
      <c r="F18" s="21"/>
      <c r="G18" s="22" t="s">
        <v>21</v>
      </c>
    </row>
    <row r="19" ht="14.25" spans="1:15">
      <c r="A19" s="23"/>
      <c r="B19" s="24" t="s">
        <v>22</v>
      </c>
      <c r="C19" s="25" t="s">
        <v>23</v>
      </c>
      <c r="D19" s="26" t="s">
        <v>106</v>
      </c>
      <c r="E19" s="26"/>
      <c r="F19" s="26"/>
      <c r="G19" s="27" t="s">
        <v>107</v>
      </c>
      <c r="H19" s="28"/>
      <c r="I19" s="28"/>
      <c r="J19" s="28"/>
      <c r="K19" s="28"/>
      <c r="L19" s="28"/>
      <c r="M19" s="28"/>
      <c r="N19" s="28"/>
      <c r="O19" s="28"/>
    </row>
    <row r="20" ht="14.25" spans="1:15">
      <c r="A20" s="23"/>
      <c r="B20" s="24"/>
      <c r="C20" s="46"/>
      <c r="D20" s="26" t="s">
        <v>108</v>
      </c>
      <c r="E20" s="26"/>
      <c r="F20" s="26"/>
      <c r="G20" s="27" t="s">
        <v>109</v>
      </c>
      <c r="H20" s="28"/>
      <c r="I20" s="28"/>
      <c r="J20" s="28"/>
      <c r="K20" s="28"/>
      <c r="L20" s="28"/>
      <c r="M20" s="28"/>
      <c r="N20" s="28"/>
      <c r="O20" s="28"/>
    </row>
    <row r="21" ht="14.25" spans="1:15">
      <c r="A21" s="23"/>
      <c r="B21" s="24"/>
      <c r="C21" s="48"/>
      <c r="D21" s="26" t="s">
        <v>110</v>
      </c>
      <c r="E21" s="26"/>
      <c r="F21" s="26"/>
      <c r="G21" s="27" t="s">
        <v>111</v>
      </c>
      <c r="H21" s="28"/>
      <c r="I21" s="28"/>
      <c r="J21" s="28"/>
      <c r="K21" s="28"/>
      <c r="L21" s="28"/>
      <c r="M21" s="28"/>
      <c r="N21" s="28"/>
      <c r="O21" s="28"/>
    </row>
    <row r="22" ht="14.25" spans="1:15">
      <c r="A22" s="23"/>
      <c r="B22" s="24"/>
      <c r="C22" s="26" t="s">
        <v>30</v>
      </c>
      <c r="D22" s="26" t="s">
        <v>112</v>
      </c>
      <c r="E22" s="26"/>
      <c r="F22" s="26"/>
      <c r="G22" s="29" t="s">
        <v>75</v>
      </c>
      <c r="H22" s="28"/>
      <c r="I22" s="28"/>
      <c r="J22" s="28"/>
      <c r="K22" s="28"/>
      <c r="L22" s="28"/>
      <c r="M22" s="28"/>
      <c r="N22" s="28"/>
      <c r="O22" s="28"/>
    </row>
    <row r="23" ht="14.25" spans="1:15">
      <c r="A23" s="23"/>
      <c r="B23" s="24"/>
      <c r="C23" s="26"/>
      <c r="D23" s="26" t="s">
        <v>113</v>
      </c>
      <c r="E23" s="26"/>
      <c r="F23" s="26"/>
      <c r="G23" s="29" t="s">
        <v>114</v>
      </c>
      <c r="H23" s="28"/>
      <c r="I23" s="28"/>
      <c r="J23" s="28"/>
      <c r="K23" s="28"/>
      <c r="L23" s="28"/>
      <c r="M23" s="28"/>
      <c r="N23" s="28"/>
      <c r="O23" s="28"/>
    </row>
    <row r="24" ht="14.25" spans="1:15">
      <c r="A24" s="23"/>
      <c r="B24" s="24"/>
      <c r="C24" s="26" t="s">
        <v>32</v>
      </c>
      <c r="D24" s="26" t="s">
        <v>115</v>
      </c>
      <c r="E24" s="26"/>
      <c r="F24" s="26"/>
      <c r="G24" s="30">
        <v>1</v>
      </c>
      <c r="H24" s="28"/>
      <c r="I24" s="44"/>
      <c r="J24" s="28"/>
      <c r="K24" s="44"/>
      <c r="L24" s="28"/>
      <c r="M24" s="28"/>
      <c r="N24" s="28"/>
      <c r="O24" s="28"/>
    </row>
    <row r="25" ht="14.25" spans="1:15">
      <c r="A25" s="23"/>
      <c r="B25" s="24" t="s">
        <v>60</v>
      </c>
      <c r="C25" s="26" t="s">
        <v>61</v>
      </c>
      <c r="D25" s="26" t="s">
        <v>116</v>
      </c>
      <c r="E25" s="26"/>
      <c r="F25" s="26"/>
      <c r="G25" s="29" t="s">
        <v>117</v>
      </c>
      <c r="H25" s="28"/>
      <c r="I25" s="28"/>
      <c r="J25" s="28"/>
      <c r="K25" s="28"/>
      <c r="L25" s="28"/>
      <c r="M25" s="28"/>
      <c r="N25" s="28"/>
      <c r="O25" s="28"/>
    </row>
    <row r="26" ht="28.5" spans="1:7">
      <c r="A26" s="23"/>
      <c r="B26" s="24"/>
      <c r="C26" s="26" t="s">
        <v>36</v>
      </c>
      <c r="D26" s="26" t="s">
        <v>118</v>
      </c>
      <c r="E26" s="26"/>
      <c r="F26" s="26"/>
      <c r="G26" s="29">
        <v>1</v>
      </c>
    </row>
    <row r="27" ht="28.5" spans="1:7">
      <c r="A27" s="17" t="s">
        <v>38</v>
      </c>
      <c r="B27" s="31" t="s">
        <v>39</v>
      </c>
      <c r="C27" s="11" t="s">
        <v>40</v>
      </c>
      <c r="D27" s="11" t="s">
        <v>41</v>
      </c>
      <c r="E27" s="11" t="s">
        <v>42</v>
      </c>
      <c r="F27" s="32" t="s">
        <v>43</v>
      </c>
      <c r="G27" s="12" t="s">
        <v>44</v>
      </c>
    </row>
    <row r="28" ht="33" customHeight="1" spans="1:7">
      <c r="A28" s="17"/>
      <c r="B28" s="33" t="s">
        <v>119</v>
      </c>
      <c r="C28" s="34">
        <v>60000</v>
      </c>
      <c r="D28" s="34"/>
      <c r="E28" s="35"/>
      <c r="F28" s="18"/>
      <c r="G28" s="36"/>
    </row>
    <row r="29" ht="14.25" spans="1:7">
      <c r="A29" s="17"/>
      <c r="B29" s="33"/>
      <c r="C29" s="34"/>
      <c r="D29" s="34"/>
      <c r="E29" s="35"/>
      <c r="F29" s="18"/>
      <c r="G29" s="36"/>
    </row>
    <row r="30" ht="9" customHeight="1" spans="1:7">
      <c r="A30" s="17"/>
      <c r="B30" s="33"/>
      <c r="C30" s="34"/>
      <c r="D30" s="18"/>
      <c r="E30" s="35"/>
      <c r="F30" s="18"/>
      <c r="G30" s="36"/>
    </row>
    <row r="31" ht="9" customHeight="1" spans="1:7">
      <c r="A31" s="17"/>
      <c r="B31" s="33"/>
      <c r="C31" s="34"/>
      <c r="D31" s="18"/>
      <c r="E31" s="35"/>
      <c r="F31" s="18"/>
      <c r="G31" s="36"/>
    </row>
    <row r="32" ht="9" customHeight="1" spans="1:7">
      <c r="A32" s="17"/>
      <c r="B32" s="33"/>
      <c r="C32" s="34"/>
      <c r="D32" s="18"/>
      <c r="E32" s="35"/>
      <c r="F32" s="18"/>
      <c r="G32" s="36"/>
    </row>
    <row r="33" ht="9" customHeight="1" spans="1:7">
      <c r="A33" s="17"/>
      <c r="B33" s="33"/>
      <c r="C33" s="34"/>
      <c r="D33" s="18"/>
      <c r="E33" s="35"/>
      <c r="F33" s="18"/>
      <c r="G33" s="36"/>
    </row>
    <row r="34" ht="9" customHeight="1" spans="1:7">
      <c r="A34" s="17"/>
      <c r="B34" s="33"/>
      <c r="C34" s="34"/>
      <c r="D34" s="18"/>
      <c r="E34" s="35"/>
      <c r="F34" s="18"/>
      <c r="G34" s="36"/>
    </row>
    <row r="35" ht="9" customHeight="1" spans="1:7">
      <c r="A35" s="17"/>
      <c r="B35" s="33"/>
      <c r="C35" s="34"/>
      <c r="D35" s="18"/>
      <c r="E35" s="35"/>
      <c r="F35" s="18"/>
      <c r="G35" s="36"/>
    </row>
    <row r="36" ht="14.25" spans="1:7">
      <c r="A36" s="17"/>
      <c r="B36" s="31" t="s">
        <v>47</v>
      </c>
      <c r="C36" s="37">
        <f>SUM(C28:C35)</f>
        <v>60000</v>
      </c>
      <c r="D36" s="37">
        <f t="shared" ref="D36:G36" si="0">SUM(D28:D32)</f>
        <v>0</v>
      </c>
      <c r="E36" s="37">
        <f t="shared" si="0"/>
        <v>0</v>
      </c>
      <c r="F36" s="37">
        <f t="shared" si="0"/>
        <v>0</v>
      </c>
      <c r="G36" s="38">
        <f t="shared" si="0"/>
        <v>0</v>
      </c>
    </row>
    <row r="37" ht="57" customHeight="1" spans="1:7">
      <c r="A37" s="17" t="s">
        <v>48</v>
      </c>
      <c r="B37" s="39" t="s">
        <v>49</v>
      </c>
      <c r="C37" s="39"/>
      <c r="D37" s="39"/>
      <c r="E37" s="39"/>
      <c r="F37" s="39"/>
      <c r="G37" s="40"/>
    </row>
    <row r="38" ht="57" customHeight="1" spans="1:7">
      <c r="A38" s="41" t="s">
        <v>50</v>
      </c>
      <c r="B38" s="42" t="s">
        <v>49</v>
      </c>
      <c r="C38" s="42"/>
      <c r="D38" s="42"/>
      <c r="E38" s="42"/>
      <c r="F38" s="42"/>
      <c r="G38" s="43"/>
    </row>
  </sheetData>
  <mergeCells count="33">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B37:G37"/>
    <mergeCell ref="B38:G38"/>
    <mergeCell ref="A7:A12"/>
    <mergeCell ref="A13:A15"/>
    <mergeCell ref="A18:A26"/>
    <mergeCell ref="A27:A36"/>
    <mergeCell ref="B19:B24"/>
    <mergeCell ref="B25:B26"/>
    <mergeCell ref="C19:C21"/>
    <mergeCell ref="C22:C23"/>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B16" sqref="B16:G16"/>
    </sheetView>
  </sheetViews>
  <sheetFormatPr defaultColWidth="9" defaultRowHeight="13.5"/>
  <cols>
    <col min="1" max="1" width="13.25" customWidth="1"/>
    <col min="2" max="2" width="12.1333333333333" customWidth="1"/>
    <col min="3" max="3" width="12.3833333333333" customWidth="1"/>
    <col min="4" max="4" width="10.3333333333333" customWidth="1"/>
    <col min="5" max="5" width="12.1333333333333" customWidth="1"/>
    <col min="7" max="7" width="18.1083333333333" customWidth="1"/>
  </cols>
  <sheetData>
    <row r="1" spans="1:7">
      <c r="A1" s="1" t="s">
        <v>0</v>
      </c>
      <c r="B1" s="1"/>
      <c r="C1" s="1"/>
      <c r="D1" s="1"/>
      <c r="E1" s="1"/>
      <c r="F1" s="1"/>
      <c r="G1" s="1"/>
    </row>
    <row r="2" spans="1:7">
      <c r="A2" s="1"/>
      <c r="B2" s="1"/>
      <c r="C2" s="1"/>
      <c r="D2" s="1"/>
      <c r="E2" s="1"/>
      <c r="F2" s="1"/>
      <c r="G2" s="1"/>
    </row>
    <row r="3" ht="10" customHeight="1" spans="1:7">
      <c r="A3" s="1"/>
      <c r="B3" s="1"/>
      <c r="C3" s="1"/>
      <c r="D3" s="1"/>
      <c r="E3" s="1"/>
      <c r="F3" s="1"/>
      <c r="G3" s="1"/>
    </row>
    <row r="4" ht="7" customHeight="1" spans="1:7">
      <c r="A4" s="2"/>
      <c r="B4" s="3"/>
      <c r="C4" s="3"/>
      <c r="D4" s="3"/>
      <c r="E4" s="3"/>
      <c r="F4" s="3"/>
      <c r="G4" s="2"/>
    </row>
    <row r="5" ht="14.25" spans="1:7">
      <c r="A5" s="4" t="s">
        <v>1</v>
      </c>
      <c r="B5" s="5"/>
      <c r="C5" s="5" t="s">
        <v>2</v>
      </c>
      <c r="D5" s="5"/>
      <c r="E5" s="5" t="s">
        <v>3</v>
      </c>
      <c r="F5" s="5" t="s">
        <v>120</v>
      </c>
      <c r="G5" s="50"/>
    </row>
    <row r="6" ht="14.25" spans="1:7">
      <c r="A6" s="8" t="s">
        <v>5</v>
      </c>
      <c r="B6" s="9"/>
      <c r="C6" s="9" t="s">
        <v>6</v>
      </c>
      <c r="D6" s="9"/>
      <c r="E6" s="9" t="s">
        <v>7</v>
      </c>
      <c r="F6" s="9">
        <v>13971995419</v>
      </c>
      <c r="G6" s="10"/>
    </row>
    <row r="7" ht="11" customHeight="1" spans="1:7">
      <c r="A7" s="8" t="s">
        <v>8</v>
      </c>
      <c r="B7" s="11" t="s">
        <v>9</v>
      </c>
      <c r="C7" s="11"/>
      <c r="D7" s="11"/>
      <c r="E7" s="11"/>
      <c r="F7" s="11"/>
      <c r="G7" s="12"/>
    </row>
    <row r="8" ht="7" customHeight="1" spans="1:7">
      <c r="A8" s="8"/>
      <c r="B8" s="11"/>
      <c r="C8" s="11"/>
      <c r="D8" s="11"/>
      <c r="E8" s="11"/>
      <c r="F8" s="11"/>
      <c r="G8" s="12"/>
    </row>
    <row r="9" ht="4" customHeight="1" spans="1:7">
      <c r="A9" s="8"/>
      <c r="B9" s="11"/>
      <c r="C9" s="11"/>
      <c r="D9" s="11"/>
      <c r="E9" s="11"/>
      <c r="F9" s="11"/>
      <c r="G9" s="12"/>
    </row>
    <row r="10" hidden="1" spans="1:7">
      <c r="A10" s="8"/>
      <c r="B10" s="11"/>
      <c r="C10" s="11"/>
      <c r="D10" s="11"/>
      <c r="E10" s="11"/>
      <c r="F10" s="11"/>
      <c r="G10" s="12"/>
    </row>
    <row r="11" ht="4"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ht="10" customHeight="1" spans="1:7">
      <c r="A14" s="8"/>
      <c r="B14" s="16"/>
      <c r="C14" s="16"/>
      <c r="D14" s="9"/>
      <c r="E14" s="9"/>
      <c r="F14" s="9"/>
      <c r="G14" s="10"/>
    </row>
    <row r="15" ht="1" customHeight="1" spans="1:7">
      <c r="A15" s="8"/>
      <c r="B15" s="16"/>
      <c r="C15" s="16"/>
      <c r="D15" s="9"/>
      <c r="E15" s="9"/>
      <c r="F15" s="9"/>
      <c r="G15" s="10"/>
    </row>
    <row r="16" ht="69" customHeight="1" spans="1:7">
      <c r="A16" s="17" t="s">
        <v>13</v>
      </c>
      <c r="B16" s="18" t="s">
        <v>121</v>
      </c>
      <c r="C16" s="9"/>
      <c r="D16" s="9"/>
      <c r="E16" s="9"/>
      <c r="F16" s="9"/>
      <c r="G16" s="10"/>
    </row>
    <row r="17" ht="49" customHeight="1" spans="1:7">
      <c r="A17" s="17" t="s">
        <v>15</v>
      </c>
      <c r="B17" s="18" t="s">
        <v>122</v>
      </c>
      <c r="C17" s="9"/>
      <c r="D17" s="9"/>
      <c r="E17" s="9"/>
      <c r="F17" s="9"/>
      <c r="G17" s="10"/>
    </row>
    <row r="18" ht="14.25" spans="1:7">
      <c r="A18" s="19" t="s">
        <v>17</v>
      </c>
      <c r="B18" s="20" t="s">
        <v>18</v>
      </c>
      <c r="C18" s="21" t="s">
        <v>19</v>
      </c>
      <c r="D18" s="21" t="s">
        <v>20</v>
      </c>
      <c r="E18" s="21"/>
      <c r="F18" s="21"/>
      <c r="G18" s="22" t="s">
        <v>21</v>
      </c>
    </row>
    <row r="19" ht="15" customHeight="1" spans="1:15">
      <c r="A19" s="23"/>
      <c r="B19" s="24" t="s">
        <v>22</v>
      </c>
      <c r="C19" s="25" t="s">
        <v>23</v>
      </c>
      <c r="D19" s="26" t="s">
        <v>123</v>
      </c>
      <c r="E19" s="26"/>
      <c r="F19" s="26"/>
      <c r="G19" s="27" t="s">
        <v>124</v>
      </c>
      <c r="H19" s="28"/>
      <c r="I19" s="28"/>
      <c r="J19" s="28"/>
      <c r="K19" s="28"/>
      <c r="L19" s="28"/>
      <c r="M19" s="28"/>
      <c r="N19" s="28"/>
      <c r="O19" s="28"/>
    </row>
    <row r="20" ht="15" customHeight="1" spans="1:15">
      <c r="A20" s="23"/>
      <c r="B20" s="24"/>
      <c r="C20" s="46"/>
      <c r="D20" s="26" t="s">
        <v>125</v>
      </c>
      <c r="E20" s="26"/>
      <c r="F20" s="26"/>
      <c r="G20" s="27" t="s">
        <v>126</v>
      </c>
      <c r="H20" s="28"/>
      <c r="I20" s="28"/>
      <c r="J20" s="28"/>
      <c r="K20" s="28"/>
      <c r="L20" s="28"/>
      <c r="M20" s="28"/>
      <c r="N20" s="28"/>
      <c r="O20" s="28"/>
    </row>
    <row r="21" ht="15" customHeight="1" spans="1:15">
      <c r="A21" s="23"/>
      <c r="B21" s="24"/>
      <c r="C21" s="48"/>
      <c r="D21" s="26" t="s">
        <v>127</v>
      </c>
      <c r="E21" s="26"/>
      <c r="F21" s="26"/>
      <c r="G21" s="27" t="s">
        <v>128</v>
      </c>
      <c r="H21" s="28"/>
      <c r="I21" s="28"/>
      <c r="J21" s="28"/>
      <c r="K21" s="28"/>
      <c r="L21" s="28"/>
      <c r="M21" s="28"/>
      <c r="N21" s="28"/>
      <c r="O21" s="28"/>
    </row>
    <row r="22" ht="15" customHeight="1" spans="1:15">
      <c r="A22" s="23"/>
      <c r="B22" s="24"/>
      <c r="C22" s="26" t="s">
        <v>30</v>
      </c>
      <c r="D22" s="26" t="s">
        <v>129</v>
      </c>
      <c r="E22" s="26"/>
      <c r="F22" s="26"/>
      <c r="G22" s="29" t="s">
        <v>130</v>
      </c>
      <c r="H22" s="28"/>
      <c r="I22" s="28"/>
      <c r="J22" s="28"/>
      <c r="K22" s="28"/>
      <c r="L22" s="28"/>
      <c r="M22" s="28"/>
      <c r="N22" s="28"/>
      <c r="O22" s="28"/>
    </row>
    <row r="23" ht="15" customHeight="1" spans="1:15">
      <c r="A23" s="23"/>
      <c r="B23" s="24"/>
      <c r="C23" s="26" t="s">
        <v>32</v>
      </c>
      <c r="D23" s="26" t="s">
        <v>131</v>
      </c>
      <c r="E23" s="26"/>
      <c r="F23" s="26"/>
      <c r="G23" s="30">
        <v>1</v>
      </c>
      <c r="H23" s="28"/>
      <c r="I23" s="44"/>
      <c r="J23" s="28"/>
      <c r="K23" s="44"/>
      <c r="L23" s="28"/>
      <c r="M23" s="28"/>
      <c r="N23" s="28"/>
      <c r="O23" s="28"/>
    </row>
    <row r="24" ht="15" customHeight="1" spans="1:15">
      <c r="A24" s="23"/>
      <c r="B24" s="24"/>
      <c r="C24" s="26" t="s">
        <v>34</v>
      </c>
      <c r="D24" s="26" t="s">
        <v>132</v>
      </c>
      <c r="E24" s="26"/>
      <c r="F24" s="26"/>
      <c r="G24" s="27" t="s">
        <v>133</v>
      </c>
      <c r="H24" s="28"/>
      <c r="I24" s="28"/>
      <c r="J24" s="28"/>
      <c r="K24" s="28"/>
      <c r="L24" s="28"/>
      <c r="M24" s="28"/>
      <c r="N24" s="28"/>
      <c r="O24" s="28"/>
    </row>
    <row r="25" ht="15" customHeight="1" spans="1:15">
      <c r="A25" s="23"/>
      <c r="B25" s="24" t="s">
        <v>60</v>
      </c>
      <c r="C25" s="26" t="s">
        <v>61</v>
      </c>
      <c r="D25" s="26" t="s">
        <v>134</v>
      </c>
      <c r="E25" s="26"/>
      <c r="F25" s="26"/>
      <c r="G25" s="29" t="s">
        <v>135</v>
      </c>
      <c r="H25" s="28"/>
      <c r="I25" s="28"/>
      <c r="J25" s="28"/>
      <c r="K25" s="28"/>
      <c r="L25" s="28"/>
      <c r="M25" s="28"/>
      <c r="N25" s="28"/>
      <c r="O25" s="28"/>
    </row>
    <row r="26" ht="28.5" spans="1:7">
      <c r="A26" s="23"/>
      <c r="B26" s="24"/>
      <c r="C26" s="26" t="s">
        <v>36</v>
      </c>
      <c r="D26" s="26" t="s">
        <v>136</v>
      </c>
      <c r="E26" s="26"/>
      <c r="F26" s="26"/>
      <c r="G26" s="29" t="s">
        <v>82</v>
      </c>
    </row>
    <row r="27" ht="32" customHeight="1" spans="1:7">
      <c r="A27" s="17" t="s">
        <v>38</v>
      </c>
      <c r="B27" s="31" t="s">
        <v>39</v>
      </c>
      <c r="C27" s="11" t="s">
        <v>40</v>
      </c>
      <c r="D27" s="11" t="s">
        <v>41</v>
      </c>
      <c r="E27" s="11" t="s">
        <v>42</v>
      </c>
      <c r="F27" s="32" t="s">
        <v>43</v>
      </c>
      <c r="G27" s="12" t="s">
        <v>44</v>
      </c>
    </row>
    <row r="28" ht="99" customHeight="1" spans="1:7">
      <c r="A28" s="17"/>
      <c r="B28" s="33" t="s">
        <v>137</v>
      </c>
      <c r="C28" s="34">
        <v>206000</v>
      </c>
      <c r="D28" s="34">
        <v>206000</v>
      </c>
      <c r="E28" s="35"/>
      <c r="F28" s="18"/>
      <c r="G28" s="36"/>
    </row>
    <row r="29" ht="22.5" spans="1:7">
      <c r="A29" s="17"/>
      <c r="B29" s="33" t="s">
        <v>138</v>
      </c>
      <c r="C29" s="34">
        <v>50000</v>
      </c>
      <c r="D29" s="34">
        <v>50000</v>
      </c>
      <c r="E29" s="35"/>
      <c r="F29" s="18"/>
      <c r="G29" s="36"/>
    </row>
    <row r="30" ht="64" customHeight="1" spans="1:7">
      <c r="A30" s="17"/>
      <c r="B30" s="33" t="s">
        <v>139</v>
      </c>
      <c r="C30" s="34">
        <v>6000</v>
      </c>
      <c r="D30" s="34">
        <v>6000</v>
      </c>
      <c r="E30" s="35"/>
      <c r="F30" s="18"/>
      <c r="G30" s="36"/>
    </row>
    <row r="31" ht="37" customHeight="1" spans="1:7">
      <c r="A31" s="17"/>
      <c r="B31" s="33" t="s">
        <v>140</v>
      </c>
      <c r="C31" s="34">
        <v>8000</v>
      </c>
      <c r="D31" s="34">
        <v>8000</v>
      </c>
      <c r="E31" s="35"/>
      <c r="F31" s="18"/>
      <c r="G31" s="36"/>
    </row>
    <row r="32" ht="14.25" spans="1:7">
      <c r="A32" s="17"/>
      <c r="B32" s="31" t="s">
        <v>47</v>
      </c>
      <c r="C32" s="37">
        <f>SUM(C28:C31)</f>
        <v>270000</v>
      </c>
      <c r="D32" s="37">
        <f>SUM(D28:D31)</f>
        <v>270000</v>
      </c>
      <c r="E32" s="37">
        <f>SUM(E28:E31)</f>
        <v>0</v>
      </c>
      <c r="F32" s="37">
        <f>SUM(F28:F31)</f>
        <v>0</v>
      </c>
      <c r="G32" s="38">
        <f>SUM(G28:G31)</f>
        <v>0</v>
      </c>
    </row>
    <row r="33" ht="51" customHeight="1" spans="1:7">
      <c r="A33" s="17" t="s">
        <v>48</v>
      </c>
      <c r="B33" s="39" t="s">
        <v>49</v>
      </c>
      <c r="C33" s="39"/>
      <c r="D33" s="39"/>
      <c r="E33" s="39"/>
      <c r="F33" s="39"/>
      <c r="G33" s="40"/>
    </row>
    <row r="34" ht="57" customHeight="1" spans="1:7">
      <c r="A34" s="41" t="s">
        <v>50</v>
      </c>
      <c r="B34" s="42" t="s">
        <v>49</v>
      </c>
      <c r="C34" s="42"/>
      <c r="D34" s="42"/>
      <c r="E34" s="42"/>
      <c r="F34" s="42"/>
      <c r="G34" s="43"/>
    </row>
  </sheetData>
  <mergeCells count="32">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B33:G33"/>
    <mergeCell ref="B34:G34"/>
    <mergeCell ref="A7:A12"/>
    <mergeCell ref="A13:A15"/>
    <mergeCell ref="A18:A26"/>
    <mergeCell ref="A27:A32"/>
    <mergeCell ref="B19:B24"/>
    <mergeCell ref="B25:B26"/>
    <mergeCell ref="C19:C21"/>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511805555555556" bottom="0.354166666666667"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A13" workbookViewId="0">
      <selection activeCell="B30" sqref="B30"/>
    </sheetView>
  </sheetViews>
  <sheetFormatPr defaultColWidth="9" defaultRowHeight="13.5"/>
  <cols>
    <col min="1" max="1" width="12" customWidth="1"/>
    <col min="2" max="2" width="14" customWidth="1"/>
    <col min="3" max="3" width="12.3833333333333" customWidth="1"/>
    <col min="4" max="4" width="10.1083333333333" customWidth="1"/>
    <col min="5" max="5" width="10.775" customWidth="1"/>
    <col min="7" max="7" width="23.3333333333333"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13" customHeight="1" spans="1:7">
      <c r="A4" s="2"/>
      <c r="B4" s="3"/>
      <c r="C4" s="3"/>
      <c r="D4" s="3"/>
      <c r="E4" s="3"/>
      <c r="F4" s="3"/>
      <c r="G4" s="2"/>
    </row>
    <row r="5" ht="34" customHeight="1" spans="1:7">
      <c r="A5" s="4" t="s">
        <v>1</v>
      </c>
      <c r="B5" s="5"/>
      <c r="C5" s="5" t="s">
        <v>2</v>
      </c>
      <c r="D5" s="5"/>
      <c r="E5" s="5" t="s">
        <v>3</v>
      </c>
      <c r="F5" s="6" t="s">
        <v>141</v>
      </c>
      <c r="G5" s="7"/>
    </row>
    <row r="6" ht="14.25" spans="1:7">
      <c r="A6" s="8" t="s">
        <v>5</v>
      </c>
      <c r="B6" s="9"/>
      <c r="C6" s="9" t="s">
        <v>6</v>
      </c>
      <c r="D6" s="9"/>
      <c r="E6" s="9" t="s">
        <v>7</v>
      </c>
      <c r="F6" s="9">
        <v>13971995419</v>
      </c>
      <c r="G6" s="10"/>
    </row>
    <row r="7" ht="17" customHeight="1" spans="1:7">
      <c r="A7" s="8" t="s">
        <v>8</v>
      </c>
      <c r="B7" s="11" t="s">
        <v>9</v>
      </c>
      <c r="C7" s="11"/>
      <c r="D7" s="11"/>
      <c r="E7" s="11"/>
      <c r="F7" s="11"/>
      <c r="G7" s="12"/>
    </row>
    <row r="8" ht="7" customHeight="1" spans="1:7">
      <c r="A8" s="8"/>
      <c r="B8" s="11"/>
      <c r="C8" s="11"/>
      <c r="D8" s="11"/>
      <c r="E8" s="11"/>
      <c r="F8" s="11"/>
      <c r="G8" s="12"/>
    </row>
    <row r="9" ht="4" hidden="1" customHeight="1" spans="1:7">
      <c r="A9" s="8"/>
      <c r="B9" s="11"/>
      <c r="C9" s="11"/>
      <c r="D9" s="11"/>
      <c r="E9" s="11"/>
      <c r="F9" s="11"/>
      <c r="G9" s="12"/>
    </row>
    <row r="10" hidden="1" spans="1:7">
      <c r="A10" s="8"/>
      <c r="B10" s="11"/>
      <c r="C10" s="11"/>
      <c r="D10" s="11"/>
      <c r="E10" s="11"/>
      <c r="F10" s="11"/>
      <c r="G10" s="12"/>
    </row>
    <row r="11" ht="4" hidden="1"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ht="2" customHeight="1" spans="1:7">
      <c r="A15" s="8"/>
      <c r="B15" s="16"/>
      <c r="C15" s="16"/>
      <c r="D15" s="9"/>
      <c r="E15" s="9"/>
      <c r="F15" s="9"/>
      <c r="G15" s="10"/>
    </row>
    <row r="16" ht="52" customHeight="1" spans="1:7">
      <c r="A16" s="17" t="s">
        <v>13</v>
      </c>
      <c r="B16" s="18" t="s">
        <v>142</v>
      </c>
      <c r="C16" s="9"/>
      <c r="D16" s="9"/>
      <c r="E16" s="9"/>
      <c r="F16" s="9"/>
      <c r="G16" s="10"/>
    </row>
    <row r="17" ht="51" customHeight="1" spans="1:7">
      <c r="A17" s="17" t="s">
        <v>15</v>
      </c>
      <c r="B17" s="18" t="s">
        <v>143</v>
      </c>
      <c r="C17" s="9"/>
      <c r="D17" s="9"/>
      <c r="E17" s="9"/>
      <c r="F17" s="9"/>
      <c r="G17" s="10"/>
    </row>
    <row r="18" ht="14.25" spans="1:7">
      <c r="A18" s="19" t="s">
        <v>17</v>
      </c>
      <c r="B18" s="20" t="s">
        <v>18</v>
      </c>
      <c r="C18" s="21" t="s">
        <v>19</v>
      </c>
      <c r="D18" s="21" t="s">
        <v>20</v>
      </c>
      <c r="E18" s="21"/>
      <c r="F18" s="21"/>
      <c r="G18" s="22" t="s">
        <v>21</v>
      </c>
    </row>
    <row r="19" ht="18" customHeight="1" spans="1:15">
      <c r="A19" s="23"/>
      <c r="B19" s="24" t="s">
        <v>22</v>
      </c>
      <c r="C19" s="25" t="s">
        <v>23</v>
      </c>
      <c r="D19" s="26" t="s">
        <v>144</v>
      </c>
      <c r="E19" s="26"/>
      <c r="F19" s="26"/>
      <c r="G19" s="27" t="s">
        <v>107</v>
      </c>
      <c r="H19" s="28"/>
      <c r="I19" s="28"/>
      <c r="J19" s="28"/>
      <c r="K19" s="28"/>
      <c r="L19" s="28"/>
      <c r="M19" s="28"/>
      <c r="N19" s="28"/>
      <c r="O19" s="28"/>
    </row>
    <row r="20" ht="18" customHeight="1" spans="1:15">
      <c r="A20" s="23"/>
      <c r="B20" s="24"/>
      <c r="C20" s="46"/>
      <c r="D20" s="26" t="s">
        <v>145</v>
      </c>
      <c r="E20" s="26"/>
      <c r="F20" s="26"/>
      <c r="G20" s="27" t="s">
        <v>111</v>
      </c>
      <c r="H20" s="28"/>
      <c r="I20" s="28"/>
      <c r="J20" s="28"/>
      <c r="K20" s="28"/>
      <c r="L20" s="28"/>
      <c r="M20" s="28"/>
      <c r="N20" s="28"/>
      <c r="O20" s="28"/>
    </row>
    <row r="21" ht="18" customHeight="1" spans="1:15">
      <c r="A21" s="23"/>
      <c r="B21" s="24"/>
      <c r="C21" s="48"/>
      <c r="D21" s="26" t="s">
        <v>146</v>
      </c>
      <c r="E21" s="26"/>
      <c r="F21" s="26"/>
      <c r="G21" s="27" t="s">
        <v>147</v>
      </c>
      <c r="H21" s="28"/>
      <c r="I21" s="28"/>
      <c r="J21" s="28"/>
      <c r="K21" s="28"/>
      <c r="L21" s="28"/>
      <c r="M21" s="28"/>
      <c r="N21" s="28"/>
      <c r="O21" s="28"/>
    </row>
    <row r="22" ht="18" customHeight="1" spans="1:15">
      <c r="A22" s="23"/>
      <c r="B22" s="24"/>
      <c r="C22" s="26" t="s">
        <v>30</v>
      </c>
      <c r="D22" s="26" t="s">
        <v>148</v>
      </c>
      <c r="E22" s="26"/>
      <c r="F22" s="26"/>
      <c r="G22" s="29">
        <v>0.9</v>
      </c>
      <c r="H22" s="28"/>
      <c r="I22" s="28"/>
      <c r="J22" s="28"/>
      <c r="K22" s="28"/>
      <c r="L22" s="28"/>
      <c r="M22" s="28"/>
      <c r="N22" s="28"/>
      <c r="O22" s="28"/>
    </row>
    <row r="23" ht="18" customHeight="1" spans="1:15">
      <c r="A23" s="23"/>
      <c r="B23" s="24"/>
      <c r="C23" s="26" t="s">
        <v>32</v>
      </c>
      <c r="D23" s="26" t="s">
        <v>115</v>
      </c>
      <c r="E23" s="26"/>
      <c r="F23" s="26"/>
      <c r="G23" s="30">
        <v>1</v>
      </c>
      <c r="H23" s="28"/>
      <c r="I23" s="44"/>
      <c r="J23" s="28"/>
      <c r="K23" s="44"/>
      <c r="L23" s="28"/>
      <c r="M23" s="28"/>
      <c r="N23" s="28"/>
      <c r="O23" s="28"/>
    </row>
    <row r="24" ht="18" customHeight="1" spans="1:15">
      <c r="A24" s="23"/>
      <c r="B24" s="24" t="s">
        <v>60</v>
      </c>
      <c r="C24" s="26" t="s">
        <v>61</v>
      </c>
      <c r="D24" s="26" t="s">
        <v>149</v>
      </c>
      <c r="E24" s="26"/>
      <c r="F24" s="26"/>
      <c r="G24" s="30">
        <v>1</v>
      </c>
      <c r="H24" s="28"/>
      <c r="I24" s="28"/>
      <c r="J24" s="28"/>
      <c r="K24" s="28"/>
      <c r="L24" s="28"/>
      <c r="M24" s="28"/>
      <c r="N24" s="28"/>
      <c r="O24" s="28"/>
    </row>
    <row r="25" ht="28.5" spans="1:7">
      <c r="A25" s="23"/>
      <c r="B25" s="24"/>
      <c r="C25" s="26" t="s">
        <v>36</v>
      </c>
      <c r="D25" s="26" t="s">
        <v>150</v>
      </c>
      <c r="E25" s="26"/>
      <c r="F25" s="26"/>
      <c r="G25" s="29">
        <v>1</v>
      </c>
    </row>
    <row r="26" ht="28.5" spans="1:7">
      <c r="A26" s="17" t="s">
        <v>38</v>
      </c>
      <c r="B26" s="31" t="s">
        <v>39</v>
      </c>
      <c r="C26" s="11" t="s">
        <v>40</v>
      </c>
      <c r="D26" s="11" t="s">
        <v>41</v>
      </c>
      <c r="E26" s="11" t="s">
        <v>42</v>
      </c>
      <c r="F26" s="32" t="s">
        <v>43</v>
      </c>
      <c r="G26" s="12" t="s">
        <v>44</v>
      </c>
    </row>
    <row r="27" ht="30" customHeight="1" spans="1:7">
      <c r="A27" s="17"/>
      <c r="B27" s="49" t="s">
        <v>151</v>
      </c>
      <c r="C27" s="34">
        <v>50000</v>
      </c>
      <c r="D27" s="34">
        <v>50000</v>
      </c>
      <c r="E27" s="35"/>
      <c r="F27" s="18"/>
      <c r="G27" s="36"/>
    </row>
    <row r="28" ht="31" customHeight="1" spans="1:7">
      <c r="A28" s="17"/>
      <c r="B28" s="49" t="s">
        <v>152</v>
      </c>
      <c r="C28" s="34">
        <v>10000</v>
      </c>
      <c r="D28" s="34">
        <v>10000</v>
      </c>
      <c r="E28" s="35"/>
      <c r="F28" s="18"/>
      <c r="G28" s="36"/>
    </row>
    <row r="29" ht="28" customHeight="1" spans="1:7">
      <c r="A29" s="17"/>
      <c r="B29" s="49" t="s">
        <v>153</v>
      </c>
      <c r="C29" s="34">
        <v>10000</v>
      </c>
      <c r="D29" s="34">
        <v>10000</v>
      </c>
      <c r="E29" s="35"/>
      <c r="F29" s="18"/>
      <c r="G29" s="36"/>
    </row>
    <row r="30" ht="34" customHeight="1" spans="1:7">
      <c r="A30" s="17"/>
      <c r="B30" s="49" t="s">
        <v>154</v>
      </c>
      <c r="C30" s="34">
        <v>10000</v>
      </c>
      <c r="D30" s="34">
        <v>10000</v>
      </c>
      <c r="E30" s="35"/>
      <c r="F30" s="18"/>
      <c r="G30" s="36"/>
    </row>
    <row r="31" ht="21" customHeight="1" spans="1:7">
      <c r="A31" s="17"/>
      <c r="B31" s="33"/>
      <c r="C31" s="34"/>
      <c r="D31" s="18"/>
      <c r="E31" s="35"/>
      <c r="F31" s="18"/>
      <c r="G31" s="36"/>
    </row>
    <row r="32" ht="21" customHeight="1" spans="1:7">
      <c r="A32" s="17"/>
      <c r="B32" s="31" t="s">
        <v>47</v>
      </c>
      <c r="C32" s="37">
        <f>SUM(C27:C31)</f>
        <v>80000</v>
      </c>
      <c r="D32" s="37">
        <f>SUM(D27:D31)</f>
        <v>80000</v>
      </c>
      <c r="E32" s="37">
        <f>SUM(E27:E27)</f>
        <v>0</v>
      </c>
      <c r="F32" s="37">
        <f>SUM(F27:F27)</f>
        <v>0</v>
      </c>
      <c r="G32" s="38">
        <f>SUM(G27:G27)</f>
        <v>0</v>
      </c>
    </row>
    <row r="33" ht="57" customHeight="1" spans="1:7">
      <c r="A33" s="17" t="s">
        <v>48</v>
      </c>
      <c r="B33" s="39" t="s">
        <v>49</v>
      </c>
      <c r="C33" s="39"/>
      <c r="D33" s="39"/>
      <c r="E33" s="39"/>
      <c r="F33" s="39"/>
      <c r="G33" s="40"/>
    </row>
    <row r="34" ht="57" customHeight="1" spans="1:7">
      <c r="A34" s="41" t="s">
        <v>50</v>
      </c>
      <c r="B34" s="42" t="s">
        <v>49</v>
      </c>
      <c r="C34" s="42"/>
      <c r="D34" s="42"/>
      <c r="E34" s="42"/>
      <c r="F34" s="42"/>
      <c r="G34" s="43"/>
    </row>
  </sheetData>
  <mergeCells count="31">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B33:G33"/>
    <mergeCell ref="B34:G34"/>
    <mergeCell ref="A7:A12"/>
    <mergeCell ref="A13:A15"/>
    <mergeCell ref="A18:A25"/>
    <mergeCell ref="A26:A32"/>
    <mergeCell ref="B19:B23"/>
    <mergeCell ref="B24:B25"/>
    <mergeCell ref="C19:C21"/>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629861111111111" right="0.472222222222222"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16" workbookViewId="0">
      <selection activeCell="J18" sqref="J18"/>
    </sheetView>
  </sheetViews>
  <sheetFormatPr defaultColWidth="9" defaultRowHeight="13.5"/>
  <cols>
    <col min="1" max="1" width="13.25" customWidth="1"/>
    <col min="2" max="2" width="12.1333333333333" customWidth="1"/>
    <col min="3" max="3" width="12.3833333333333" customWidth="1"/>
    <col min="4" max="4" width="10.3333333333333" customWidth="1"/>
    <col min="5" max="5" width="12.1333333333333" customWidth="1"/>
    <col min="7" max="7" width="18.1083333333333"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34" customHeight="1" spans="1:7">
      <c r="A5" s="4" t="s">
        <v>1</v>
      </c>
      <c r="B5" s="5"/>
      <c r="C5" s="5" t="s">
        <v>2</v>
      </c>
      <c r="D5" s="5"/>
      <c r="E5" s="5" t="s">
        <v>3</v>
      </c>
      <c r="F5" s="6" t="s">
        <v>155</v>
      </c>
      <c r="G5" s="7"/>
    </row>
    <row r="6" ht="14.25" spans="1:7">
      <c r="A6" s="8" t="s">
        <v>5</v>
      </c>
      <c r="B6" s="9"/>
      <c r="C6" s="9" t="s">
        <v>6</v>
      </c>
      <c r="D6" s="9"/>
      <c r="E6" s="9" t="s">
        <v>7</v>
      </c>
      <c r="F6" s="9">
        <v>13971995419</v>
      </c>
      <c r="G6" s="10"/>
    </row>
    <row r="7" ht="21" customHeight="1" spans="1:7">
      <c r="A7" s="8" t="s">
        <v>8</v>
      </c>
      <c r="B7" s="11" t="s">
        <v>9</v>
      </c>
      <c r="C7" s="11"/>
      <c r="D7" s="11"/>
      <c r="E7" s="11"/>
      <c r="F7" s="11"/>
      <c r="G7" s="12"/>
    </row>
    <row r="8" ht="7" customHeight="1" spans="1:7">
      <c r="A8" s="8"/>
      <c r="B8" s="11"/>
      <c r="C8" s="11"/>
      <c r="D8" s="11"/>
      <c r="E8" s="11"/>
      <c r="F8" s="11"/>
      <c r="G8" s="12"/>
    </row>
    <row r="9" ht="4" hidden="1" customHeight="1" spans="1:7">
      <c r="A9" s="8"/>
      <c r="B9" s="11"/>
      <c r="C9" s="11"/>
      <c r="D9" s="11"/>
      <c r="E9" s="11"/>
      <c r="F9" s="11"/>
      <c r="G9" s="12"/>
    </row>
    <row r="10" hidden="1" spans="1:7">
      <c r="A10" s="8"/>
      <c r="B10" s="11"/>
      <c r="C10" s="11"/>
      <c r="D10" s="11"/>
      <c r="E10" s="11"/>
      <c r="F10" s="11"/>
      <c r="G10" s="12"/>
    </row>
    <row r="11" ht="4" hidden="1"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ht="2" customHeight="1" spans="1:7">
      <c r="A15" s="8"/>
      <c r="B15" s="16"/>
      <c r="C15" s="16"/>
      <c r="D15" s="9"/>
      <c r="E15" s="9"/>
      <c r="F15" s="9"/>
      <c r="G15" s="10"/>
    </row>
    <row r="16" ht="90" customHeight="1" spans="1:7">
      <c r="A16" s="17" t="s">
        <v>13</v>
      </c>
      <c r="B16" s="18" t="s">
        <v>156</v>
      </c>
      <c r="C16" s="9"/>
      <c r="D16" s="9"/>
      <c r="E16" s="9"/>
      <c r="F16" s="9"/>
      <c r="G16" s="10"/>
    </row>
    <row r="17" ht="63" customHeight="1" spans="1:7">
      <c r="A17" s="17" t="s">
        <v>15</v>
      </c>
      <c r="B17" s="18" t="s">
        <v>157</v>
      </c>
      <c r="C17" s="9"/>
      <c r="D17" s="9"/>
      <c r="E17" s="9"/>
      <c r="F17" s="9"/>
      <c r="G17" s="10"/>
    </row>
    <row r="18" ht="14.25" spans="1:7">
      <c r="A18" s="19" t="s">
        <v>17</v>
      </c>
      <c r="B18" s="20" t="s">
        <v>18</v>
      </c>
      <c r="C18" s="21" t="s">
        <v>19</v>
      </c>
      <c r="D18" s="21" t="s">
        <v>20</v>
      </c>
      <c r="E18" s="21"/>
      <c r="F18" s="21"/>
      <c r="G18" s="22" t="s">
        <v>21</v>
      </c>
    </row>
    <row r="19" ht="14.25" spans="1:15">
      <c r="A19" s="23"/>
      <c r="B19" s="24" t="s">
        <v>22</v>
      </c>
      <c r="C19" s="25" t="s">
        <v>23</v>
      </c>
      <c r="D19" s="26" t="s">
        <v>158</v>
      </c>
      <c r="E19" s="26"/>
      <c r="F19" s="26"/>
      <c r="G19" s="27" t="s">
        <v>159</v>
      </c>
      <c r="H19" s="28"/>
      <c r="I19" s="28"/>
      <c r="J19" s="28"/>
      <c r="K19" s="28"/>
      <c r="L19" s="28"/>
      <c r="M19" s="28"/>
      <c r="N19" s="28"/>
      <c r="O19" s="28"/>
    </row>
    <row r="20" ht="14" customHeight="1" spans="1:15">
      <c r="A20" s="23"/>
      <c r="B20" s="24"/>
      <c r="C20" s="46"/>
      <c r="D20" s="26" t="s">
        <v>160</v>
      </c>
      <c r="E20" s="26"/>
      <c r="F20" s="26"/>
      <c r="G20" s="27"/>
      <c r="H20" s="28"/>
      <c r="I20" s="28"/>
      <c r="J20" s="28"/>
      <c r="K20" s="28"/>
      <c r="L20" s="28"/>
      <c r="M20" s="28"/>
      <c r="N20" s="28"/>
      <c r="O20" s="28"/>
    </row>
    <row r="21" ht="15" customHeight="1" spans="1:15">
      <c r="A21" s="23"/>
      <c r="B21" s="24"/>
      <c r="C21" s="26" t="s">
        <v>30</v>
      </c>
      <c r="D21" s="26" t="s">
        <v>161</v>
      </c>
      <c r="E21" s="26"/>
      <c r="F21" s="26"/>
      <c r="G21" s="29">
        <v>1</v>
      </c>
      <c r="H21" s="28"/>
      <c r="I21" s="28"/>
      <c r="J21" s="28"/>
      <c r="K21" s="28"/>
      <c r="L21" s="28"/>
      <c r="M21" s="28"/>
      <c r="N21" s="28"/>
      <c r="O21" s="28"/>
    </row>
    <row r="22" ht="14.25" spans="1:15">
      <c r="A22" s="23"/>
      <c r="B22" s="24"/>
      <c r="C22" s="26" t="s">
        <v>32</v>
      </c>
      <c r="D22" s="26" t="s">
        <v>115</v>
      </c>
      <c r="E22" s="26"/>
      <c r="F22" s="26"/>
      <c r="G22" s="30">
        <v>1</v>
      </c>
      <c r="H22" s="28"/>
      <c r="I22" s="44"/>
      <c r="J22" s="28"/>
      <c r="K22" s="44"/>
      <c r="L22" s="28"/>
      <c r="M22" s="28"/>
      <c r="N22" s="28"/>
      <c r="O22" s="28"/>
    </row>
    <row r="23" ht="14.25" spans="1:15">
      <c r="A23" s="23"/>
      <c r="B23" s="24"/>
      <c r="C23" s="26" t="s">
        <v>34</v>
      </c>
      <c r="D23" s="26" t="s">
        <v>155</v>
      </c>
      <c r="E23" s="26"/>
      <c r="F23" s="26"/>
      <c r="G23" s="27" t="s">
        <v>162</v>
      </c>
      <c r="H23" s="28"/>
      <c r="I23" s="28"/>
      <c r="J23" s="28"/>
      <c r="K23" s="28"/>
      <c r="L23" s="28"/>
      <c r="M23" s="28"/>
      <c r="N23" s="28"/>
      <c r="O23" s="28"/>
    </row>
    <row r="24" ht="14.25" spans="1:15">
      <c r="A24" s="23"/>
      <c r="B24" s="24" t="s">
        <v>60</v>
      </c>
      <c r="C24" s="26" t="s">
        <v>61</v>
      </c>
      <c r="D24" s="26" t="s">
        <v>163</v>
      </c>
      <c r="E24" s="26"/>
      <c r="F24" s="26"/>
      <c r="G24" s="29">
        <v>1</v>
      </c>
      <c r="H24" s="28"/>
      <c r="I24" s="28"/>
      <c r="J24" s="28"/>
      <c r="K24" s="28"/>
      <c r="L24" s="28"/>
      <c r="M24" s="28"/>
      <c r="N24" s="28"/>
      <c r="O24" s="28"/>
    </row>
    <row r="25" ht="28.5" spans="1:7">
      <c r="A25" s="23"/>
      <c r="B25" s="24"/>
      <c r="C25" s="26" t="s">
        <v>36</v>
      </c>
      <c r="D25" s="26" t="s">
        <v>164</v>
      </c>
      <c r="E25" s="26"/>
      <c r="F25" s="26"/>
      <c r="G25" s="27" t="s">
        <v>82</v>
      </c>
    </row>
    <row r="26" ht="28.5" spans="1:7">
      <c r="A26" s="17" t="s">
        <v>38</v>
      </c>
      <c r="B26" s="31" t="s">
        <v>39</v>
      </c>
      <c r="C26" s="11" t="s">
        <v>40</v>
      </c>
      <c r="D26" s="11" t="s">
        <v>41</v>
      </c>
      <c r="E26" s="11" t="s">
        <v>42</v>
      </c>
      <c r="F26" s="32" t="s">
        <v>43</v>
      </c>
      <c r="G26" s="12" t="s">
        <v>44</v>
      </c>
    </row>
    <row r="27" ht="106" customHeight="1" spans="1:7">
      <c r="A27" s="17"/>
      <c r="B27" s="33" t="s">
        <v>165</v>
      </c>
      <c r="C27" s="34">
        <v>13000000</v>
      </c>
      <c r="D27" s="34">
        <v>13000000</v>
      </c>
      <c r="E27" s="35"/>
      <c r="F27" s="18"/>
      <c r="G27" s="36"/>
    </row>
    <row r="28" ht="14.25" spans="1:7">
      <c r="A28" s="17"/>
      <c r="B28" s="31" t="s">
        <v>47</v>
      </c>
      <c r="C28" s="37">
        <f>SUM(C27:C27)</f>
        <v>13000000</v>
      </c>
      <c r="D28" s="37">
        <f t="shared" ref="D28:G28" si="0">SUM(D27:D27)</f>
        <v>13000000</v>
      </c>
      <c r="E28" s="37">
        <f t="shared" si="0"/>
        <v>0</v>
      </c>
      <c r="F28" s="37">
        <f t="shared" si="0"/>
        <v>0</v>
      </c>
      <c r="G28" s="38">
        <f t="shared" si="0"/>
        <v>0</v>
      </c>
    </row>
    <row r="29" ht="57" customHeight="1" spans="1:7">
      <c r="A29" s="17" t="s">
        <v>48</v>
      </c>
      <c r="B29" s="39" t="s">
        <v>49</v>
      </c>
      <c r="C29" s="39"/>
      <c r="D29" s="39"/>
      <c r="E29" s="39"/>
      <c r="F29" s="39"/>
      <c r="G29" s="40"/>
    </row>
    <row r="30" ht="57" customHeight="1" spans="1:7">
      <c r="A30" s="41" t="s">
        <v>50</v>
      </c>
      <c r="B30" s="42" t="s">
        <v>49</v>
      </c>
      <c r="C30" s="42"/>
      <c r="D30" s="42"/>
      <c r="E30" s="42"/>
      <c r="F30" s="42"/>
      <c r="G30" s="43"/>
    </row>
  </sheetData>
  <mergeCells count="31">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B29:G29"/>
    <mergeCell ref="B30:G30"/>
    <mergeCell ref="A7:A12"/>
    <mergeCell ref="A13:A15"/>
    <mergeCell ref="A18:A25"/>
    <mergeCell ref="A26:A28"/>
    <mergeCell ref="B19:B23"/>
    <mergeCell ref="B24:B25"/>
    <mergeCell ref="C19:C20"/>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75" bottom="0.75" header="0.3" footer="0.3"/>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opLeftCell="A6" workbookViewId="0">
      <selection activeCell="B17" sqref="B17:G17"/>
    </sheetView>
  </sheetViews>
  <sheetFormatPr defaultColWidth="9" defaultRowHeight="13.5"/>
  <cols>
    <col min="1" max="1" width="13.25" customWidth="1"/>
    <col min="2" max="2" width="12.1333333333333" customWidth="1"/>
    <col min="3" max="3" width="12.3833333333333" customWidth="1"/>
    <col min="4" max="4" width="10.3333333333333" customWidth="1"/>
    <col min="5" max="5" width="12.1333333333333" customWidth="1"/>
    <col min="7" max="7" width="19" customWidth="1"/>
  </cols>
  <sheetData>
    <row r="1" spans="1:7">
      <c r="A1" s="1" t="s">
        <v>0</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34" customHeight="1" spans="1:7">
      <c r="A5" s="4" t="s">
        <v>1</v>
      </c>
      <c r="B5" s="5"/>
      <c r="C5" s="5" t="s">
        <v>2</v>
      </c>
      <c r="D5" s="5"/>
      <c r="E5" s="5" t="s">
        <v>3</v>
      </c>
      <c r="F5" s="6" t="s">
        <v>166</v>
      </c>
      <c r="G5" s="7"/>
    </row>
    <row r="6" ht="14.25" spans="1:7">
      <c r="A6" s="8" t="s">
        <v>5</v>
      </c>
      <c r="B6" s="9"/>
      <c r="C6" s="9" t="s">
        <v>6</v>
      </c>
      <c r="D6" s="9"/>
      <c r="E6" s="9" t="s">
        <v>7</v>
      </c>
      <c r="F6" s="9">
        <v>13971995419</v>
      </c>
      <c r="G6" s="10"/>
    </row>
    <row r="7" ht="21" customHeight="1" spans="1:7">
      <c r="A7" s="8" t="s">
        <v>8</v>
      </c>
      <c r="B7" s="11" t="s">
        <v>9</v>
      </c>
      <c r="C7" s="11"/>
      <c r="D7" s="11"/>
      <c r="E7" s="11"/>
      <c r="F7" s="11"/>
      <c r="G7" s="12"/>
    </row>
    <row r="8" ht="7" customHeight="1" spans="1:7">
      <c r="A8" s="8"/>
      <c r="B8" s="11"/>
      <c r="C8" s="11"/>
      <c r="D8" s="11"/>
      <c r="E8" s="11"/>
      <c r="F8" s="11"/>
      <c r="G8" s="12"/>
    </row>
    <row r="9" ht="4" hidden="1" customHeight="1" spans="1:7">
      <c r="A9" s="8"/>
      <c r="B9" s="11"/>
      <c r="C9" s="11"/>
      <c r="D9" s="11"/>
      <c r="E9" s="11"/>
      <c r="F9" s="11"/>
      <c r="G9" s="12"/>
    </row>
    <row r="10" hidden="1" spans="1:7">
      <c r="A10" s="8"/>
      <c r="B10" s="11"/>
      <c r="C10" s="11"/>
      <c r="D10" s="11"/>
      <c r="E10" s="11"/>
      <c r="F10" s="11"/>
      <c r="G10" s="12"/>
    </row>
    <row r="11" ht="4" hidden="1" customHeight="1" spans="1:7">
      <c r="A11" s="8"/>
      <c r="B11" s="11"/>
      <c r="C11" s="11"/>
      <c r="D11" s="11"/>
      <c r="E11" s="11"/>
      <c r="F11" s="11"/>
      <c r="G11" s="12"/>
    </row>
    <row r="12" ht="14.25" hidden="1" spans="1:7">
      <c r="A12" s="8"/>
      <c r="B12" s="13"/>
      <c r="C12" s="13"/>
      <c r="D12" s="13"/>
      <c r="E12" s="13"/>
      <c r="F12" s="13"/>
      <c r="G12" s="14"/>
    </row>
    <row r="13" spans="1:7">
      <c r="A13" s="8" t="s">
        <v>10</v>
      </c>
      <c r="B13" s="15" t="s">
        <v>9</v>
      </c>
      <c r="C13" s="16"/>
      <c r="D13" s="9" t="s">
        <v>11</v>
      </c>
      <c r="E13" s="9" t="s">
        <v>12</v>
      </c>
      <c r="F13" s="9"/>
      <c r="G13" s="10"/>
    </row>
    <row r="14" spans="1:7">
      <c r="A14" s="8"/>
      <c r="B14" s="16"/>
      <c r="C14" s="16"/>
      <c r="D14" s="9"/>
      <c r="E14" s="9"/>
      <c r="F14" s="9"/>
      <c r="G14" s="10"/>
    </row>
    <row r="15" ht="2" customHeight="1" spans="1:7">
      <c r="A15" s="8"/>
      <c r="B15" s="16"/>
      <c r="C15" s="16"/>
      <c r="D15" s="9"/>
      <c r="E15" s="9"/>
      <c r="F15" s="9"/>
      <c r="G15" s="10"/>
    </row>
    <row r="16" ht="63" customHeight="1" spans="1:7">
      <c r="A16" s="17" t="s">
        <v>13</v>
      </c>
      <c r="B16" s="18" t="s">
        <v>167</v>
      </c>
      <c r="C16" s="9"/>
      <c r="D16" s="9"/>
      <c r="E16" s="9"/>
      <c r="F16" s="9"/>
      <c r="G16" s="10"/>
    </row>
    <row r="17" ht="63" customHeight="1" spans="1:7">
      <c r="A17" s="17" t="s">
        <v>15</v>
      </c>
      <c r="B17" s="18" t="s">
        <v>168</v>
      </c>
      <c r="C17" s="9"/>
      <c r="D17" s="9"/>
      <c r="E17" s="9"/>
      <c r="F17" s="9"/>
      <c r="G17" s="10"/>
    </row>
    <row r="18" ht="14.25" spans="1:7">
      <c r="A18" s="19" t="s">
        <v>17</v>
      </c>
      <c r="B18" s="20" t="s">
        <v>18</v>
      </c>
      <c r="C18" s="21" t="s">
        <v>19</v>
      </c>
      <c r="D18" s="21" t="s">
        <v>20</v>
      </c>
      <c r="E18" s="21"/>
      <c r="F18" s="21"/>
      <c r="G18" s="22" t="s">
        <v>21</v>
      </c>
    </row>
    <row r="19" ht="17" customHeight="1" spans="1:15">
      <c r="A19" s="23"/>
      <c r="B19" s="24" t="s">
        <v>22</v>
      </c>
      <c r="C19" s="25" t="s">
        <v>23</v>
      </c>
      <c r="D19" s="45" t="s">
        <v>169</v>
      </c>
      <c r="E19" s="45"/>
      <c r="F19" s="45"/>
      <c r="G19" s="27" t="s">
        <v>170</v>
      </c>
      <c r="H19" s="28"/>
      <c r="I19" s="28"/>
      <c r="J19" s="28"/>
      <c r="K19" s="28"/>
      <c r="L19" s="28"/>
      <c r="M19" s="28"/>
      <c r="N19" s="28"/>
      <c r="O19" s="28"/>
    </row>
    <row r="20" ht="17" customHeight="1" spans="1:15">
      <c r="A20" s="23"/>
      <c r="B20" s="24"/>
      <c r="C20" s="46"/>
      <c r="D20" s="45" t="s">
        <v>171</v>
      </c>
      <c r="E20" s="45"/>
      <c r="F20" s="45"/>
      <c r="G20" s="27" t="s">
        <v>172</v>
      </c>
      <c r="H20" s="28"/>
      <c r="I20" s="28"/>
      <c r="J20" s="28"/>
      <c r="K20" s="28"/>
      <c r="L20" s="28"/>
      <c r="M20" s="28"/>
      <c r="N20" s="28"/>
      <c r="O20" s="28"/>
    </row>
    <row r="21" ht="17" customHeight="1" spans="1:15">
      <c r="A21" s="23"/>
      <c r="B21" s="24"/>
      <c r="C21" s="48"/>
      <c r="D21" s="45" t="s">
        <v>173</v>
      </c>
      <c r="E21" s="45"/>
      <c r="F21" s="45"/>
      <c r="G21" s="47" t="s">
        <v>174</v>
      </c>
      <c r="H21" s="28"/>
      <c r="I21" s="28"/>
      <c r="J21" s="28"/>
      <c r="K21" s="28"/>
      <c r="L21" s="28"/>
      <c r="M21" s="28"/>
      <c r="N21" s="28"/>
      <c r="O21" s="28"/>
    </row>
    <row r="22" ht="17" customHeight="1" spans="1:15">
      <c r="A22" s="23"/>
      <c r="B22" s="24"/>
      <c r="C22" s="26" t="s">
        <v>30</v>
      </c>
      <c r="D22" s="45" t="s">
        <v>175</v>
      </c>
      <c r="E22" s="45"/>
      <c r="F22" s="45"/>
      <c r="G22" s="30">
        <v>1</v>
      </c>
      <c r="H22" s="28"/>
      <c r="I22" s="28"/>
      <c r="J22" s="28"/>
      <c r="K22" s="28"/>
      <c r="L22" s="28"/>
      <c r="M22" s="28"/>
      <c r="N22" s="28"/>
      <c r="O22" s="28"/>
    </row>
    <row r="23" ht="17" customHeight="1" spans="1:15">
      <c r="A23" s="23"/>
      <c r="B23" s="24"/>
      <c r="C23" s="26"/>
      <c r="D23" s="45" t="s">
        <v>176</v>
      </c>
      <c r="E23" s="45"/>
      <c r="F23" s="45"/>
      <c r="G23" s="30">
        <v>1</v>
      </c>
      <c r="H23" s="28"/>
      <c r="I23" s="28"/>
      <c r="J23" s="28"/>
      <c r="K23" s="28"/>
      <c r="L23" s="28"/>
      <c r="M23" s="28"/>
      <c r="N23" s="28"/>
      <c r="O23" s="28"/>
    </row>
    <row r="24" ht="17" customHeight="1" spans="1:15">
      <c r="A24" s="23"/>
      <c r="B24" s="24"/>
      <c r="C24" s="26" t="s">
        <v>32</v>
      </c>
      <c r="D24" s="45" t="s">
        <v>177</v>
      </c>
      <c r="E24" s="45"/>
      <c r="F24" s="45"/>
      <c r="G24" s="30">
        <v>1</v>
      </c>
      <c r="H24" s="28"/>
      <c r="I24" s="44"/>
      <c r="J24" s="28"/>
      <c r="K24" s="44"/>
      <c r="L24" s="28"/>
      <c r="M24" s="28"/>
      <c r="N24" s="28"/>
      <c r="O24" s="28"/>
    </row>
    <row r="25" ht="17" customHeight="1" spans="1:15">
      <c r="A25" s="23"/>
      <c r="B25" s="24"/>
      <c r="C25" s="26" t="s">
        <v>34</v>
      </c>
      <c r="D25" s="45" t="s">
        <v>178</v>
      </c>
      <c r="E25" s="45"/>
      <c r="F25" s="45"/>
      <c r="G25" s="47" t="s">
        <v>179</v>
      </c>
      <c r="H25" s="28"/>
      <c r="I25" s="28"/>
      <c r="J25" s="28"/>
      <c r="K25" s="28"/>
      <c r="L25" s="28"/>
      <c r="M25" s="28"/>
      <c r="N25" s="28"/>
      <c r="O25" s="28"/>
    </row>
    <row r="26" ht="17" customHeight="1" spans="1:15">
      <c r="A26" s="23"/>
      <c r="B26" s="24" t="s">
        <v>60</v>
      </c>
      <c r="C26" s="26" t="s">
        <v>61</v>
      </c>
      <c r="D26" s="45" t="s">
        <v>180</v>
      </c>
      <c r="E26" s="45"/>
      <c r="F26" s="45"/>
      <c r="G26" s="30">
        <v>1</v>
      </c>
      <c r="H26" s="28"/>
      <c r="I26" s="28"/>
      <c r="J26" s="28"/>
      <c r="K26" s="28"/>
      <c r="L26" s="28"/>
      <c r="M26" s="28"/>
      <c r="N26" s="28"/>
      <c r="O26" s="28"/>
    </row>
    <row r="27" ht="28.5" spans="1:7">
      <c r="A27" s="17" t="s">
        <v>38</v>
      </c>
      <c r="B27" s="31" t="s">
        <v>39</v>
      </c>
      <c r="C27" s="11" t="s">
        <v>40</v>
      </c>
      <c r="D27" s="11" t="s">
        <v>41</v>
      </c>
      <c r="E27" s="11" t="s">
        <v>42</v>
      </c>
      <c r="F27" s="32" t="s">
        <v>43</v>
      </c>
      <c r="G27" s="12" t="s">
        <v>44</v>
      </c>
    </row>
    <row r="28" ht="60" customHeight="1" spans="1:7">
      <c r="A28" s="17"/>
      <c r="B28" s="33" t="s">
        <v>181</v>
      </c>
      <c r="C28" s="34">
        <v>1300000</v>
      </c>
      <c r="D28" s="34">
        <v>1300000</v>
      </c>
      <c r="E28" s="35"/>
      <c r="F28" s="18"/>
      <c r="G28" s="36"/>
    </row>
    <row r="29" ht="43" customHeight="1" spans="1:7">
      <c r="A29" s="17"/>
      <c r="B29" s="33" t="s">
        <v>182</v>
      </c>
      <c r="C29" s="34">
        <v>200000</v>
      </c>
      <c r="D29" s="18">
        <v>200000</v>
      </c>
      <c r="E29" s="35"/>
      <c r="F29" s="18"/>
      <c r="G29" s="36"/>
    </row>
    <row r="30" ht="14.25" spans="1:7">
      <c r="A30" s="17"/>
      <c r="B30" s="31" t="s">
        <v>47</v>
      </c>
      <c r="C30" s="37">
        <f>SUM(C28:C29)</f>
        <v>1500000</v>
      </c>
      <c r="D30" s="37">
        <f>SUM(D28:D29)</f>
        <v>1500000</v>
      </c>
      <c r="E30" s="37">
        <f t="shared" ref="D30:G30" si="0">SUM(E28:E28)</f>
        <v>0</v>
      </c>
      <c r="F30" s="37">
        <f t="shared" si="0"/>
        <v>0</v>
      </c>
      <c r="G30" s="38">
        <f t="shared" si="0"/>
        <v>0</v>
      </c>
    </row>
    <row r="31" ht="70" customHeight="1" spans="1:7">
      <c r="A31" s="17" t="s">
        <v>48</v>
      </c>
      <c r="B31" s="39" t="s">
        <v>49</v>
      </c>
      <c r="C31" s="39"/>
      <c r="D31" s="39"/>
      <c r="E31" s="39"/>
      <c r="F31" s="39"/>
      <c r="G31" s="40"/>
    </row>
    <row r="32" ht="64" customHeight="1" spans="1:7">
      <c r="A32" s="41" t="s">
        <v>50</v>
      </c>
      <c r="B32" s="42" t="s">
        <v>49</v>
      </c>
      <c r="C32" s="42"/>
      <c r="D32" s="42"/>
      <c r="E32" s="42"/>
      <c r="F32" s="42"/>
      <c r="G32" s="43"/>
    </row>
  </sheetData>
  <mergeCells count="32">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B31:G31"/>
    <mergeCell ref="B32:G32"/>
    <mergeCell ref="A7:A12"/>
    <mergeCell ref="A13:A15"/>
    <mergeCell ref="A18:A26"/>
    <mergeCell ref="A27:A30"/>
    <mergeCell ref="B19:B25"/>
    <mergeCell ref="C19:C21"/>
    <mergeCell ref="C22:C23"/>
    <mergeCell ref="D13:D15"/>
    <mergeCell ref="A1:G3"/>
    <mergeCell ref="B7:G11"/>
    <mergeCell ref="B13:C15"/>
    <mergeCell ref="E13:G15"/>
  </mergeCells>
  <dataValidations count="1">
    <dataValidation type="list" allowBlank="1" showInputMessage="1" showErrorMessage="1" sqref="B7:G11 B13:C15">
      <formula1>#REF!</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餐费</vt:lpstr>
      <vt:lpstr>党建、创文工作经费</vt:lpstr>
      <vt:lpstr>财务软件购买及维护费用</vt:lpstr>
      <vt:lpstr>电子票据系统建立、维护费用</vt:lpstr>
      <vt:lpstr>财务类专项学习费用</vt:lpstr>
      <vt:lpstr>会计代理记账相关费用</vt:lpstr>
      <vt:lpstr>防范金融风险、惠农政策宣传、税收宣传月、银企对接工作</vt:lpstr>
      <vt:lpstr>审计工作</vt:lpstr>
      <vt:lpstr>绩效评价费用</vt:lpstr>
      <vt:lpstr>投资评审费用</vt:lpstr>
      <vt:lpstr>安装视频会议室</vt:lpstr>
      <vt:lpstr>农村公益事业建设项目</vt:lpstr>
      <vt:lpstr>离退休干部关怀帮扶工作资金</vt:lpstr>
      <vt:lpstr>预算一体化系统</vt:lpstr>
      <vt:lpstr>开发区建设腐败问题整治专项经费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小白兔</cp:lastModifiedBy>
  <dcterms:created xsi:type="dcterms:W3CDTF">2021-10-12T08:14:00Z</dcterms:created>
  <dcterms:modified xsi:type="dcterms:W3CDTF">2022-03-29T09:21:55Z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8869F1BC6A7C4A41AC19E55063FBB126</vt:lpwstr>
  </property>
  <property fmtid="{D5CDD505-2E9C-101B-9397-08002B2CF9AE}" pid="3" name="KSOProductBuildVer">
    <vt:lpwstr>2052-11.1.0.11365</vt:lpwstr>
  </property>
</Properties>
</file>