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mc:AlternateContent xmlns:mc="http://schemas.openxmlformats.org/markup-compatibility/2006">
    <mc:Choice Requires="x15">
      <x15ac:absPath xmlns:x15ac="http://schemas.microsoft.com/office/spreadsheetml/2010/11/ac" url="C:\Users\administer\Desktop\"/>
    </mc:Choice>
  </mc:AlternateContent>
  <xr:revisionPtr revIDLastSave="0" documentId="13_ncr:1_{E441BC23-A907-4227-9C93-90BCB9EE0CA7}" xr6:coauthVersionLast="47" xr6:coauthVersionMax="47" xr10:uidLastSave="{00000000-0000-0000-0000-000000000000}"/>
  <bookViews>
    <workbookView xWindow="-108" yWindow="-108" windowWidth="23256" windowHeight="12576" firstSheet="9" activeTab="11" xr2:uid="{00000000-000D-0000-FFFF-FFFF00000000}"/>
  </bookViews>
  <sheets>
    <sheet name="整体支出绩效目标申报表" sheetId="6" r:id="rId1"/>
    <sheet name="餐费" sheetId="1" r:id="rId2"/>
    <sheet name="党建、创文、宣传工作经费" sheetId="7" r:id="rId3"/>
    <sheet name="预算一体化系统费用" sheetId="8" r:id="rId4"/>
    <sheet name="绩效评价费用" sheetId="9" r:id="rId5"/>
    <sheet name="财务软件购买及维护费用" sheetId="10" r:id="rId6"/>
    <sheet name="电子票据系统建立、维护费用" sheetId="11" r:id="rId7"/>
    <sheet name="财务类专项学习费用" sheetId="12" r:id="rId8"/>
    <sheet name="会计代理记账相关费用" sheetId="13" r:id="rId9"/>
    <sheet name="投资评审工作经费" sheetId="14" r:id="rId10"/>
    <sheet name="产业金融科工作经费" sheetId="15" r:id="rId11"/>
    <sheet name="审计办工作经费" sheetId="16" r:id="rId12"/>
    <sheet name="聘请专家、顾问费用" sheetId="17" r:id="rId13"/>
  </sheets>
  <calcPr calcId="181029"/>
</workbook>
</file>

<file path=xl/calcChain.xml><?xml version="1.0" encoding="utf-8"?>
<calcChain xmlns="http://schemas.openxmlformats.org/spreadsheetml/2006/main">
  <c r="G28" i="17" l="1"/>
  <c r="F28" i="17"/>
  <c r="E28" i="17"/>
  <c r="D28" i="17"/>
  <c r="C28" i="17"/>
  <c r="G30" i="16" l="1"/>
  <c r="F30" i="16"/>
  <c r="E30" i="16"/>
  <c r="D30" i="16"/>
  <c r="C30" i="16"/>
  <c r="G28" i="15"/>
  <c r="F28" i="15"/>
  <c r="E28" i="15"/>
  <c r="D28" i="15"/>
  <c r="C28" i="15"/>
  <c r="G27" i="14"/>
  <c r="F27" i="14"/>
  <c r="E27" i="14"/>
  <c r="D27" i="14"/>
  <c r="C27" i="14"/>
  <c r="D30" i="13"/>
  <c r="C30" i="13"/>
  <c r="G30" i="13"/>
  <c r="F30" i="13"/>
  <c r="E30" i="13"/>
  <c r="G29" i="12"/>
  <c r="F29" i="12"/>
  <c r="E29" i="12"/>
  <c r="D29" i="12"/>
  <c r="C29" i="12"/>
  <c r="G29" i="11"/>
  <c r="F29" i="11"/>
  <c r="E29" i="11"/>
  <c r="D29" i="11"/>
  <c r="C29" i="11"/>
  <c r="C33" i="10"/>
  <c r="D33" i="10"/>
  <c r="G33" i="10"/>
  <c r="F33" i="10"/>
  <c r="E33" i="10"/>
  <c r="G33" i="9"/>
  <c r="F33" i="9"/>
  <c r="E33" i="9"/>
  <c r="D33" i="9"/>
  <c r="C33" i="9"/>
  <c r="G31" i="8"/>
  <c r="F31" i="8"/>
  <c r="E31" i="8"/>
  <c r="D31" i="8"/>
  <c r="C31" i="8"/>
  <c r="G31" i="7"/>
  <c r="F31" i="7"/>
  <c r="E31" i="7"/>
  <c r="D31" i="7"/>
  <c r="C31" i="7"/>
  <c r="G30" i="1" l="1"/>
  <c r="F30" i="1"/>
  <c r="E30" i="1"/>
  <c r="D30" i="1"/>
  <c r="C30" i="1"/>
  <c r="E9" i="6"/>
  <c r="E12" i="6" s="1"/>
</calcChain>
</file>

<file path=xl/sharedStrings.xml><?xml version="1.0" encoding="utf-8"?>
<sst xmlns="http://schemas.openxmlformats.org/spreadsheetml/2006/main" count="805" uniqueCount="287">
  <si>
    <t>2023年部门整体支出绩效目标申报表</t>
  </si>
  <si>
    <t xml:space="preserve">                                                                    单位：万元</t>
  </si>
  <si>
    <t>单位名称</t>
  </si>
  <si>
    <t>填报人</t>
  </si>
  <si>
    <t>联系电话</t>
  </si>
  <si>
    <t xml:space="preserve">部门总体资金情况
</t>
  </si>
  <si>
    <t>总体资金情况</t>
  </si>
  <si>
    <t>当年金额</t>
  </si>
  <si>
    <t>收入构成</t>
  </si>
  <si>
    <t>财政拨款</t>
  </si>
  <si>
    <t>其他资金</t>
  </si>
  <si>
    <t>合计</t>
  </si>
  <si>
    <t>支出构成</t>
  </si>
  <si>
    <t>基本支出</t>
  </si>
  <si>
    <t>项目支出</t>
  </si>
  <si>
    <t>部门职能概述</t>
  </si>
  <si>
    <t>年度工作任务</t>
  </si>
  <si>
    <t>整体绩效目标</t>
  </si>
  <si>
    <t>长期目标</t>
  </si>
  <si>
    <t>年度目标</t>
  </si>
  <si>
    <t>长期目标1：</t>
  </si>
  <si>
    <t>长期绩效指标</t>
  </si>
  <si>
    <t>一级指标</t>
  </si>
  <si>
    <t>二级指标</t>
  </si>
  <si>
    <t>指标内容</t>
  </si>
  <si>
    <t>指标值</t>
  </si>
  <si>
    <t>绩效标准</t>
  </si>
  <si>
    <t>产出指标</t>
  </si>
  <si>
    <t>数量指标</t>
  </si>
  <si>
    <t>质量指标</t>
  </si>
  <si>
    <t>效益指标</t>
  </si>
  <si>
    <t>社会效益指标</t>
  </si>
  <si>
    <t>社会公众或服务对象满意指标</t>
  </si>
  <si>
    <t>长期目标2：</t>
  </si>
  <si>
    <t>长期目标3：</t>
  </si>
  <si>
    <t>年度目标1：</t>
  </si>
  <si>
    <t>年度绩效指标</t>
  </si>
  <si>
    <t>预期当年实现值</t>
  </si>
  <si>
    <t>年度目标2：</t>
  </si>
  <si>
    <t>备注：
      1.“整体绩效总目标”：请结合部门职能、工作规划、项目支出投向等编报；绩效总目标可分解为多个子目标，每个子目标对应一项或多项绩效指标，绩效指标是绩效目标的细化和量化。
      2.“一级指标”和“二级指标”仅为参考指标框架，并非每一个绩效子目标都同时有产出指标和效益指标，部门（单位）可结合实际，自行选择填报。
      3.“二级指标”中“产出指标”请选择填报数量、质量、时效、成本等指标；“效益指标”请选择填报社会效益、经济效益、生态效益、可持续发展影响、服务对象满意度等指标。
      4.“绩效标准”：设定绩效指标值时的依据或参考标准。</t>
  </si>
  <si>
    <t>2023年度项目申报表</t>
  </si>
  <si>
    <t>项目单位</t>
  </si>
  <si>
    <t>项目名称</t>
  </si>
  <si>
    <t>项目联系人</t>
  </si>
  <si>
    <t>项目类型</t>
  </si>
  <si>
    <t>项目属性</t>
  </si>
  <si>
    <t>项目期限</t>
  </si>
  <si>
    <t>立项依据和项目主要内容</t>
  </si>
  <si>
    <t>项目(绩效)目标实现及实施计划</t>
  </si>
  <si>
    <t>绩
效
指
标</t>
  </si>
  <si>
    <t>三级指标</t>
  </si>
  <si>
    <t>进度指标</t>
  </si>
  <si>
    <t>服务对象
满意度指标</t>
  </si>
  <si>
    <t>项目支出安排</t>
  </si>
  <si>
    <t>明细项目</t>
  </si>
  <si>
    <t>经费拨款</t>
  </si>
  <si>
    <t>非税拨款</t>
  </si>
  <si>
    <t>上级专款</t>
  </si>
  <si>
    <t>其他收入</t>
  </si>
  <si>
    <t>单位审核意见</t>
  </si>
  <si>
    <t xml:space="preserve">   年    月    日</t>
  </si>
  <si>
    <t>财政审核意见</t>
  </si>
  <si>
    <t>临空经济区财政金融局</t>
  </si>
  <si>
    <t>洪卓</t>
    <phoneticPr fontId="14" type="noConversion"/>
  </si>
  <si>
    <t>负责编制临空经济区财政收支计划；负责设立管理金库；负责编制区财政预算、决算；负责区财政资金的收支管理；负责区财政资金使用情况的监督审计；负责区所属单位财务管理；负责区国有资产监管工作；负责组织协调区税收征管工作；负责协调各专业银行和金融机构的融资工作。</t>
  </si>
  <si>
    <t xml:space="preserve">  目标1：抓收入育财源，持续提升财政保障水平
  目标2：严格管理支出，全力保障重点民生建设；
  目标3：深化财政改革，全力激发区域发展动力；
  </t>
  </si>
  <si>
    <t xml:space="preserve">  目标1：“财政收入保增长、财政支出保民生、财政改革保利益、财政运转保高效”的思路，加大财政支持力度，完善民生保障机制，强化预算收支管理，推进财税体制改革，较好地完成了全年各项工作任务。
  目标2：重点保障机关运转及重点工作的需要，大力压缩一般性支出，提高财政资金使用效益。
  </t>
  </si>
  <si>
    <t>完成财政总收入</t>
  </si>
  <si>
    <t>逐年增长</t>
  </si>
  <si>
    <t>历史标准</t>
  </si>
  <si>
    <t>保证预算收支平衡</t>
  </si>
  <si>
    <t>财政收入较上年增长</t>
  </si>
  <si>
    <t>＞10%</t>
  </si>
  <si>
    <t>干部群众对财政各项工作的满意度</t>
    <phoneticPr fontId="14" type="noConversion"/>
  </si>
  <si>
    <t>计划标准</t>
  </si>
  <si>
    <t>预决算公开率</t>
  </si>
  <si>
    <t>计划标准</t>
    <phoneticPr fontId="14" type="noConversion"/>
  </si>
  <si>
    <t>财政资金预算绩效目标管理覆盖率</t>
  </si>
  <si>
    <t>全力保障基本支出，财力持续向民生领域倾斜，老百姓生活感受到幸福感</t>
  </si>
  <si>
    <t>幸福感提升</t>
  </si>
  <si>
    <t>群众满意度</t>
  </si>
  <si>
    <t>各项财政工作如期按时完成</t>
  </si>
  <si>
    <t>＞95%</t>
  </si>
  <si>
    <t>历史标准</t>
    <phoneticPr fontId="14" type="noConversion"/>
  </si>
  <si>
    <t>绩效目标申报、自评公开率</t>
  </si>
  <si>
    <t>抓好财源建设，服务全区经济发展大局，对维护社会稳定的作用</t>
  </si>
  <si>
    <t>较大</t>
  </si>
  <si>
    <t>干部群众对财政各项工作的满意度</t>
  </si>
  <si>
    <t>抓收入育财源，持续提升财政保障水平</t>
  </si>
  <si>
    <t>严格管理支出，全力保障重点民生建设</t>
  </si>
  <si>
    <t>深化财政改革，全力激发区域发展动力</t>
  </si>
  <si>
    <t>加大财政支持力度，完善民生保障机制，强化预算收支管理，推进财税体制改革</t>
  </si>
  <si>
    <t>完成一般预算收入</t>
  </si>
  <si>
    <t>10个亿</t>
  </si>
  <si>
    <t>区直部门公用经费压减率</t>
  </si>
  <si>
    <t>保障全市经济持续稳定发展</t>
  </si>
  <si>
    <t>有所保障</t>
  </si>
  <si>
    <t>群众幸福感提升</t>
  </si>
  <si>
    <t>社会公众满意度</t>
  </si>
  <si>
    <t>保障机关运转及重点工作的需要，大力压缩一般性支出，提高财政资金使用效益。</t>
    <phoneticPr fontId="14" type="noConversion"/>
  </si>
  <si>
    <t>完成政府性基金收入</t>
  </si>
  <si>
    <t>＞3000万</t>
  </si>
  <si>
    <t>地方财政收入中税收占比率</t>
  </si>
  <si>
    <t>＞70%</t>
  </si>
  <si>
    <t>全面提升财政资金使用效益</t>
  </si>
  <si>
    <t>质量指标</t>
    <phoneticPr fontId="14" type="noConversion"/>
  </si>
  <si>
    <t>区财金局</t>
    <phoneticPr fontId="14" type="noConversion"/>
  </si>
  <si>
    <t>餐费</t>
    <phoneticPr fontId="14" type="noConversion"/>
  </si>
  <si>
    <t>朱德高</t>
  </si>
  <si>
    <t>持续性项目</t>
  </si>
  <si>
    <t>持续性项目</t>
    <phoneticPr fontId="14" type="noConversion"/>
  </si>
  <si>
    <t>一年</t>
    <phoneticPr fontId="14" type="noConversion"/>
  </si>
  <si>
    <t>维持局内正常运转</t>
    <phoneticPr fontId="14" type="noConversion"/>
  </si>
  <si>
    <t>食堂餐费：9人*400/元*12个月=4.32万元。</t>
    <phoneticPr fontId="14" type="noConversion"/>
  </si>
  <si>
    <t>缴纳人数</t>
    <phoneticPr fontId="14" type="noConversion"/>
  </si>
  <si>
    <t>9人</t>
    <phoneticPr fontId="14" type="noConversion"/>
  </si>
  <si>
    <t>缴纳次数</t>
    <phoneticPr fontId="14" type="noConversion"/>
  </si>
  <si>
    <t>≥4次</t>
    <phoneticPr fontId="14" type="noConversion"/>
  </si>
  <si>
    <t>缴纳及时性</t>
    <phoneticPr fontId="14" type="noConversion"/>
  </si>
  <si>
    <t>部门服务对象满意度</t>
    <phoneticPr fontId="14" type="noConversion"/>
  </si>
  <si>
    <t>1.食堂餐费</t>
    <phoneticPr fontId="14" type="noConversion"/>
  </si>
  <si>
    <t>餐费使用率</t>
    <phoneticPr fontId="14" type="noConversion"/>
  </si>
  <si>
    <r>
      <t>≤1</t>
    </r>
    <r>
      <rPr>
        <sz val="12"/>
        <rFont val="仿宋"/>
        <family val="3"/>
        <charset val="134"/>
      </rPr>
      <t>00%</t>
    </r>
    <phoneticPr fontId="14" type="noConversion"/>
  </si>
  <si>
    <t>党建、创文、宣传工作经费</t>
    <phoneticPr fontId="14" type="noConversion"/>
  </si>
  <si>
    <t xml:space="preserve"> 为了更好的开展党建、创文、宣传工作。</t>
    <phoneticPr fontId="14" type="noConversion"/>
  </si>
  <si>
    <t>创文工作开展次数</t>
    <phoneticPr fontId="14" type="noConversion"/>
  </si>
  <si>
    <t>党建相关活动开展次数</t>
  </si>
  <si>
    <t>12次</t>
    <phoneticPr fontId="14" type="noConversion"/>
  </si>
  <si>
    <t>按期举行率</t>
    <phoneticPr fontId="14" type="noConversion"/>
  </si>
  <si>
    <t>24次</t>
    <phoneticPr fontId="14" type="noConversion"/>
  </si>
  <si>
    <t>反映大家对党建和文明创建活动的满意度</t>
    <phoneticPr fontId="14" type="noConversion"/>
  </si>
  <si>
    <t>效果指标</t>
    <phoneticPr fontId="14" type="noConversion"/>
  </si>
  <si>
    <t>效益指标</t>
    <phoneticPr fontId="14" type="noConversion"/>
  </si>
  <si>
    <t>文明创建工作评选</t>
    <phoneticPr fontId="14" type="noConversion"/>
  </si>
  <si>
    <t>优秀</t>
    <phoneticPr fontId="14" type="noConversion"/>
  </si>
  <si>
    <t>区级指派文明创建任务完成率</t>
    <phoneticPr fontId="14" type="noConversion"/>
  </si>
  <si>
    <t>1.党建、文明创建、宣传费用</t>
    <phoneticPr fontId="14" type="noConversion"/>
  </si>
  <si>
    <t>预算一体化系统费用</t>
    <phoneticPr fontId="14" type="noConversion"/>
  </si>
  <si>
    <t>党建学习资料、宣传资料印刷；创文经费、惠民惠农政策宣传、下基层慰问费用。共计10万元</t>
    <phoneticPr fontId="14" type="noConversion"/>
  </si>
  <si>
    <t>绩效评价费用</t>
    <phoneticPr fontId="14" type="noConversion"/>
  </si>
  <si>
    <t>聘请第三方机构对重点项目绩效展开评价工作。其中：衔接乡村振兴重点项目绩效评价费用5万元，其它重点项目评价费用10万元</t>
    <phoneticPr fontId="14" type="noConversion"/>
  </si>
  <si>
    <t>绩效评价单位数</t>
    <phoneticPr fontId="14" type="noConversion"/>
  </si>
  <si>
    <t>22次</t>
    <phoneticPr fontId="14" type="noConversion"/>
  </si>
  <si>
    <t>纳入绩效评价金额</t>
  </si>
  <si>
    <t>所有预算支出</t>
    <phoneticPr fontId="14" type="noConversion"/>
  </si>
  <si>
    <t>专家评审重大项目个数</t>
    <phoneticPr fontId="14" type="noConversion"/>
  </si>
  <si>
    <t>≥10个</t>
    <phoneticPr fontId="14" type="noConversion"/>
  </si>
  <si>
    <t>纳入绩效评价资金率</t>
    <phoneticPr fontId="14" type="noConversion"/>
  </si>
  <si>
    <t>重点绩效评价报告规范率</t>
    <phoneticPr fontId="14" type="noConversion"/>
  </si>
  <si>
    <t>绩效评价及时性</t>
    <phoneticPr fontId="14" type="noConversion"/>
  </si>
  <si>
    <t>成本指标</t>
    <phoneticPr fontId="14" type="noConversion"/>
  </si>
  <si>
    <t>聘请专家评审费用</t>
    <phoneticPr fontId="14" type="noConversion"/>
  </si>
  <si>
    <r>
      <rPr>
        <sz val="12"/>
        <rFont val="Arial"/>
        <family val="2"/>
      </rPr>
      <t>≤</t>
    </r>
    <r>
      <rPr>
        <sz val="12"/>
        <rFont val="仿宋"/>
        <family val="3"/>
        <charset val="134"/>
      </rPr>
      <t>15万</t>
    </r>
  </si>
  <si>
    <t>绩效评价结果公开率</t>
    <phoneticPr fontId="14" type="noConversion"/>
  </si>
  <si>
    <t xml:space="preserve"> 全区重点项目预算绩效管理</t>
    <phoneticPr fontId="14" type="noConversion"/>
  </si>
  <si>
    <t>1.衔接乡村振兴重点项目绩效评价</t>
  </si>
  <si>
    <t>2.其他重点项目绩效评价</t>
    <phoneticPr fontId="14" type="noConversion"/>
  </si>
  <si>
    <t>财务软件购买及维护费用</t>
    <phoneticPr fontId="14" type="noConversion"/>
  </si>
  <si>
    <t xml:space="preserve">为更好的运行国库预算一体化系统（国库支付系统、支部系统、预算系统）， 深入国库集中支付改革和“金财工程”的不断推进等相关业务子系统。各系统间业务、数据联系紧密，随着财政业务范围和业务量陆续增加，系统运维服务质量急需提高，以确保各项财政业务的高效、平稳运行。
 </t>
    <phoneticPr fontId="14" type="noConversion"/>
  </si>
  <si>
    <t>财务软件购买个数</t>
    <phoneticPr fontId="14" type="noConversion"/>
  </si>
  <si>
    <t>≥5个</t>
  </si>
  <si>
    <t>系统故障率</t>
  </si>
  <si>
    <t>≤5%</t>
  </si>
  <si>
    <t>系统验收合格率</t>
  </si>
  <si>
    <t>系统上线及时率</t>
  </si>
  <si>
    <t>年度维护成本增长率</t>
  </si>
  <si>
    <t>≤10%</t>
  </si>
  <si>
    <t>财政信息化系统持续使用年限</t>
  </si>
  <si>
    <t>≥5年</t>
  </si>
  <si>
    <t>信息化系统使用人员满意度</t>
  </si>
  <si>
    <t>≥90%</t>
  </si>
  <si>
    <t>1.横联系统</t>
  </si>
  <si>
    <t>2.非税系统（云聚兴财）服务费合同未注明</t>
    <phoneticPr fontId="14" type="noConversion"/>
  </si>
  <si>
    <r>
      <t>3</t>
    </r>
    <r>
      <rPr>
        <sz val="12"/>
        <rFont val="仿宋"/>
        <family val="3"/>
        <charset val="134"/>
      </rPr>
      <t>.财政支出电子化人行端前置系统系统维护费</t>
    </r>
    <phoneticPr fontId="14" type="noConversion"/>
  </si>
  <si>
    <r>
      <t>4</t>
    </r>
    <r>
      <rPr>
        <sz val="12"/>
        <rFont val="仿宋"/>
        <family val="3"/>
        <charset val="134"/>
      </rPr>
      <t>.预算执行模块维护费</t>
    </r>
    <phoneticPr fontId="14" type="noConversion"/>
  </si>
  <si>
    <r>
      <t>5</t>
    </r>
    <r>
      <rPr>
        <sz val="12"/>
        <rFont val="仿宋"/>
        <family val="3"/>
        <charset val="134"/>
      </rPr>
      <t>.单位会计核算系统费用</t>
    </r>
    <phoneticPr fontId="14" type="noConversion"/>
  </si>
  <si>
    <t>6.金财软件维护费</t>
    <phoneticPr fontId="14" type="noConversion"/>
  </si>
  <si>
    <t>1.横联系统1万/年；2.非税系统（云聚兴财）服务费合同未注明，预计1.5万；3、财政支出电子化人行端前置系统系统维护费1万/年；4.预算执行模块维护费5.8万；5、单位会计核算系统费用预计10万（50家×0.2万/家）。6、金财软件维护费1360元。</t>
    <phoneticPr fontId="14" type="noConversion"/>
  </si>
  <si>
    <t>合计（万元）</t>
    <phoneticPr fontId="14" type="noConversion"/>
  </si>
  <si>
    <t>电子票据系统建立、维护费用</t>
    <phoneticPr fontId="14" type="noConversion"/>
  </si>
  <si>
    <t xml:space="preserve">按市非税局文件规定，各县市区行政事业单位电子票据胸痛建立和票据工本费由区级财政统一预算。
 </t>
  </si>
  <si>
    <t>财政票据印制数量（份）</t>
    <phoneticPr fontId="14" type="noConversion"/>
  </si>
  <si>
    <t>≥90000</t>
  </si>
  <si>
    <t>票据系统开通单位端数量</t>
    <phoneticPr fontId="14" type="noConversion"/>
  </si>
  <si>
    <t>财政票据印刷规范性</t>
    <phoneticPr fontId="14" type="noConversion"/>
  </si>
  <si>
    <t>票据系统运行通畅率</t>
    <phoneticPr fontId="14" type="noConversion"/>
  </si>
  <si>
    <t>票据发放及时性</t>
    <phoneticPr fontId="14" type="noConversion"/>
  </si>
  <si>
    <t>电子票据系统建立、维护费</t>
    <phoneticPr fontId="14" type="noConversion"/>
  </si>
  <si>
    <t>＜17.3万元</t>
  </si>
  <si>
    <t>非税拨款</t>
    <phoneticPr fontId="14" type="noConversion"/>
  </si>
  <si>
    <t>领用部门（单位）满意度</t>
  </si>
  <si>
    <t>≥95%</t>
  </si>
  <si>
    <t>1、单位端13.3万（含区直及乡镇各部门1980元/家*67家，其中卫生院*4+学习*30+征迁指挥部*4+财政所*4+区直市值25）；2、非税、往来、缴款书等财政票据购置费用（含4乡镇教育、卫生等全部单位）4万。</t>
    <phoneticPr fontId="14" type="noConversion"/>
  </si>
  <si>
    <t>1.单位端13.3万（含区直及乡镇各部门1980元/家*67家，其中卫生院*4+学习*30+征迁指挥部*4+财政所*4+区直市值25）</t>
    <phoneticPr fontId="14" type="noConversion"/>
  </si>
  <si>
    <t xml:space="preserve">   年    月    日</t>
    <phoneticPr fontId="14" type="noConversion"/>
  </si>
  <si>
    <t>2.非税、往来、缴款书等财政票据购置费用（含4乡镇教育、卫生等全部单位）</t>
    <phoneticPr fontId="14" type="noConversion"/>
  </si>
  <si>
    <t>财务类专项学习费用</t>
    <phoneticPr fontId="14" type="noConversion"/>
  </si>
  <si>
    <t>根据上级要求，开展电子票据系统、国库预算一体化系统、国资系统、采购系统、决算、文教卫等相关财务知识会议及学习费用</t>
  </si>
  <si>
    <t>参加学习次数</t>
    <phoneticPr fontId="14" type="noConversion"/>
  </si>
  <si>
    <t>≥5次</t>
    <phoneticPr fontId="14" type="noConversion"/>
  </si>
  <si>
    <t>采购系统业务培训</t>
  </si>
  <si>
    <t>≤5次</t>
  </si>
  <si>
    <t>预算一体化系统业务培训</t>
    <phoneticPr fontId="14" type="noConversion"/>
  </si>
  <si>
    <t>3次</t>
    <phoneticPr fontId="14" type="noConversion"/>
  </si>
  <si>
    <t>培训人员合格率</t>
    <phoneticPr fontId="14" type="noConversion"/>
  </si>
  <si>
    <t>学习掌握率</t>
    <phoneticPr fontId="14" type="noConversion"/>
  </si>
  <si>
    <t>完成及时性</t>
    <phoneticPr fontId="14" type="noConversion"/>
  </si>
  <si>
    <t>各项业务规范性</t>
    <phoneticPr fontId="14" type="noConversion"/>
  </si>
  <si>
    <t>符合财政部要求</t>
    <phoneticPr fontId="14" type="noConversion"/>
  </si>
  <si>
    <t>培训人员满意度</t>
    <phoneticPr fontId="14" type="noConversion"/>
  </si>
  <si>
    <t>1.财务类专项学习费用</t>
    <phoneticPr fontId="14" type="noConversion"/>
  </si>
  <si>
    <t>会计代理记账相关费用</t>
    <phoneticPr fontId="14" type="noConversion"/>
  </si>
  <si>
    <t>代理记账费用24万（代理记账合同款21万，预计新增征收办专项账务核算3万）；2.会计材料装订，扫描复印存档、设备材料购买等费用0.5万。</t>
    <phoneticPr fontId="14" type="noConversion"/>
  </si>
  <si>
    <t>完成会计记账工作。</t>
    <phoneticPr fontId="14" type="noConversion"/>
  </si>
  <si>
    <t>会计代理记账</t>
  </si>
  <si>
    <t>12个月</t>
    <phoneticPr fontId="14" type="noConversion"/>
  </si>
  <si>
    <t>代理记账单位数量</t>
    <phoneticPr fontId="14" type="noConversion"/>
  </si>
  <si>
    <t>29个</t>
    <phoneticPr fontId="14" type="noConversion"/>
  </si>
  <si>
    <t>财务咨询次数</t>
    <phoneticPr fontId="14" type="noConversion"/>
  </si>
  <si>
    <t>日常咨询</t>
    <phoneticPr fontId="14" type="noConversion"/>
  </si>
  <si>
    <t>会计记账差错率</t>
    <phoneticPr fontId="14" type="noConversion"/>
  </si>
  <si>
    <t>会计记账完成及时性</t>
    <phoneticPr fontId="14" type="noConversion"/>
  </si>
  <si>
    <t>购买设备及材料成本</t>
    <phoneticPr fontId="14" type="noConversion"/>
  </si>
  <si>
    <t>＜0.6万元</t>
  </si>
  <si>
    <t>系统正常使用年限</t>
    <phoneticPr fontId="14" type="noConversion"/>
  </si>
  <si>
    <t>≥5 年</t>
  </si>
  <si>
    <t>代理记账单位满意度</t>
    <phoneticPr fontId="14" type="noConversion"/>
  </si>
  <si>
    <t>1.代理记账费用</t>
    <phoneticPr fontId="14" type="noConversion"/>
  </si>
  <si>
    <t>2.会计材料装订，扫描复印存档、设备材料购买等费用</t>
    <phoneticPr fontId="14" type="noConversion"/>
  </si>
  <si>
    <t>投资评审工作经费</t>
    <phoneticPr fontId="14" type="noConversion"/>
  </si>
  <si>
    <t>≥3个</t>
  </si>
  <si>
    <t>投资评审综合审减率</t>
    <phoneticPr fontId="14" type="noConversion"/>
  </si>
  <si>
    <t>≥10%</t>
  </si>
  <si>
    <t>产业金融科工作经费</t>
    <phoneticPr fontId="14" type="noConversion"/>
  </si>
  <si>
    <t>审计办工作经费</t>
    <phoneticPr fontId="14" type="noConversion"/>
  </si>
  <si>
    <t>聘请专家顾问费用</t>
    <phoneticPr fontId="14" type="noConversion"/>
  </si>
  <si>
    <t>被评审部门满意度</t>
  </si>
  <si>
    <t xml:space="preserve">审减区级财政投资项目投资金额
</t>
  </si>
  <si>
    <t>≥100万</t>
  </si>
  <si>
    <t>防范金融风险活动、银企对接会、资本市场建设、宣传经费、差旅费、财政内网专线费用等</t>
    <phoneticPr fontId="14" type="noConversion"/>
  </si>
  <si>
    <t>防范金融风险宣传次数</t>
    <phoneticPr fontId="14" type="noConversion"/>
  </si>
  <si>
    <t>≥5次</t>
  </si>
  <si>
    <t>召开银企对接会</t>
  </si>
  <si>
    <t>1次</t>
    <phoneticPr fontId="14" type="noConversion"/>
  </si>
  <si>
    <t>宣传覆盖率</t>
    <phoneticPr fontId="14" type="noConversion"/>
  </si>
  <si>
    <t>群众满意度</t>
    <phoneticPr fontId="14" type="noConversion"/>
  </si>
  <si>
    <t>各项政策宣传及时率</t>
    <phoneticPr fontId="14" type="noConversion"/>
  </si>
  <si>
    <t>1.产业金融科工作经费</t>
    <phoneticPr fontId="14" type="noConversion"/>
  </si>
  <si>
    <t>区级重大项目审计次数</t>
    <phoneticPr fontId="14" type="noConversion"/>
  </si>
  <si>
    <t>重大工程项目审计覆盖率</t>
    <phoneticPr fontId="14" type="noConversion"/>
  </si>
  <si>
    <t>审计单位满意度</t>
    <phoneticPr fontId="14" type="noConversion"/>
  </si>
  <si>
    <t>审计效益</t>
    <phoneticPr fontId="14" type="noConversion"/>
  </si>
  <si>
    <t>审计成本</t>
    <phoneticPr fontId="14" type="noConversion"/>
  </si>
  <si>
    <t>逐年减少</t>
    <phoneticPr fontId="14" type="noConversion"/>
  </si>
  <si>
    <t>逐年增加</t>
    <phoneticPr fontId="14" type="noConversion"/>
  </si>
  <si>
    <t>1.文印费</t>
    <phoneticPr fontId="14" type="noConversion"/>
  </si>
  <si>
    <t>2.差旅费</t>
    <phoneticPr fontId="14" type="noConversion"/>
  </si>
  <si>
    <t>3.档案整理</t>
    <phoneticPr fontId="14" type="noConversion"/>
  </si>
  <si>
    <t>聘请专家顾问次数</t>
    <phoneticPr fontId="14" type="noConversion"/>
  </si>
  <si>
    <t>咨询政府采购争议等法律问题</t>
    <phoneticPr fontId="14" type="noConversion"/>
  </si>
  <si>
    <t>≥5个</t>
    <phoneticPr fontId="14" type="noConversion"/>
  </si>
  <si>
    <t>问题解决及时性</t>
    <phoneticPr fontId="14" type="noConversion"/>
  </si>
  <si>
    <t>问题解决率</t>
    <phoneticPr fontId="14" type="noConversion"/>
  </si>
  <si>
    <t>办事人员相关法律法规认知度</t>
    <phoneticPr fontId="14" type="noConversion"/>
  </si>
  <si>
    <t>办事人员满意度</t>
    <phoneticPr fontId="14" type="noConversion"/>
  </si>
  <si>
    <t>显著提高</t>
    <phoneticPr fontId="14" type="noConversion"/>
  </si>
  <si>
    <t>1.聘请专家顾问费用</t>
    <phoneticPr fontId="14" type="noConversion"/>
  </si>
  <si>
    <t>预算业务模块数</t>
    <phoneticPr fontId="14" type="noConversion"/>
  </si>
  <si>
    <t>2个</t>
    <phoneticPr fontId="14" type="noConversion"/>
  </si>
  <si>
    <t>模块运维合格率</t>
    <phoneticPr fontId="14" type="noConversion"/>
  </si>
  <si>
    <t>系统故障率</t>
    <phoneticPr fontId="14" type="noConversion"/>
  </si>
  <si>
    <t>模块上线及时率</t>
    <phoneticPr fontId="14" type="noConversion"/>
  </si>
  <si>
    <t>预算编制合规性</t>
    <phoneticPr fontId="14" type="noConversion"/>
  </si>
  <si>
    <t>合规</t>
    <phoneticPr fontId="14" type="noConversion"/>
  </si>
  <si>
    <t xml:space="preserve"> 预算编制、政府采购业务需求</t>
    <phoneticPr fontId="14" type="noConversion"/>
  </si>
  <si>
    <t>1.预算编制模块费用</t>
    <phoneticPr fontId="14" type="noConversion"/>
  </si>
  <si>
    <t>2.预算一体化政府采购系统运维服务费</t>
    <phoneticPr fontId="14" type="noConversion"/>
  </si>
  <si>
    <t>预算编制模块费用，20万/年；预算一体化政府采购系统运维服务费，4万/年。共计24万元</t>
    <phoneticPr fontId="14" type="noConversion"/>
  </si>
  <si>
    <t>1.投资评审工作经费</t>
    <phoneticPr fontId="14" type="noConversion"/>
  </si>
  <si>
    <t>文印费3万，差旅费2万，档案整理2万</t>
    <phoneticPr fontId="14" type="noConversion"/>
  </si>
  <si>
    <t>审计办日常支出</t>
    <phoneticPr fontId="14" type="noConversion"/>
  </si>
  <si>
    <t>解决政府采购争议问题</t>
    <phoneticPr fontId="14" type="noConversion"/>
  </si>
  <si>
    <t>产业金融科日常工作支出</t>
    <phoneticPr fontId="14" type="noConversion"/>
  </si>
  <si>
    <t>投资评审招标次数</t>
    <phoneticPr fontId="14" type="noConversion"/>
  </si>
  <si>
    <t>招标资料、标信通电子印章费用、工作经费、差旅费</t>
    <phoneticPr fontId="14" type="noConversion"/>
  </si>
  <si>
    <t>投资评审日常工作需求</t>
    <phoneticPr fontId="14" type="noConversion"/>
  </si>
  <si>
    <t>≥90%</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</si>
</sst>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宋体"/>
      <charset val="134"/>
      <scheme val="minor"/>
    </font>
    <font>
      <b/>
      <sz val="26"/>
      <name val="黑体"/>
      <family val="3"/>
      <charset val="134"/>
    </font>
    <font>
      <sz val="16"/>
      <name val="宋体"/>
      <family val="3"/>
      <charset val="134"/>
    </font>
    <font>
      <sz val="16"/>
      <name val="仿宋"/>
      <family val="3"/>
      <charset val="134"/>
    </font>
    <font>
      <sz val="12"/>
      <name val="仿宋"/>
      <family val="3"/>
      <charset val="134"/>
    </font>
    <font>
      <sz val="12"/>
      <color rgb="FFFF0000"/>
      <name val="仿宋"/>
      <family val="3"/>
      <charset val="134"/>
    </font>
    <font>
      <sz val="11"/>
      <color rgb="FFFF0000"/>
      <name val="仿宋"/>
      <family val="3"/>
      <charset val="134"/>
    </font>
    <font>
      <b/>
      <sz val="12"/>
      <name val="仿宋"/>
      <family val="3"/>
      <charset val="134"/>
    </font>
    <font>
      <sz val="12"/>
      <name val="宋体"/>
      <family val="3"/>
      <charset val="134"/>
    </font>
    <font>
      <sz val="11"/>
      <name val="宋体"/>
      <family val="3"/>
      <charset val="134"/>
    </font>
    <font>
      <sz val="11"/>
      <name val="仿宋_GB2312"/>
      <charset val="134"/>
    </font>
    <font>
      <sz val="12"/>
      <name val="仿宋_GB2312"/>
      <charset val="134"/>
    </font>
    <font>
      <b/>
      <sz val="18"/>
      <name val="宋体"/>
      <family val="3"/>
      <charset val="134"/>
    </font>
    <font>
      <b/>
      <sz val="12"/>
      <name val="仿宋_GB2312"/>
      <charset val="134"/>
    </font>
    <font>
      <sz val="9"/>
      <name val="宋体"/>
      <family val="3"/>
      <charset val="134"/>
      <scheme val="minor"/>
    </font>
    <font>
      <sz val="12"/>
      <name val="宋体"/>
      <family val="3"/>
      <charset val="134"/>
    </font>
    <font>
      <sz val="12"/>
      <name val="仿宋"/>
      <family val="3"/>
      <charset val="134"/>
    </font>
    <font>
      <sz val="11"/>
      <name val="仿宋"/>
      <family val="3"/>
      <charset val="134"/>
    </font>
    <font>
      <sz val="12"/>
      <name val="Arial"/>
      <family val="2"/>
    </font>
    <font>
      <b/>
      <sz val="12"/>
      <name val="仿宋"/>
      <family val="3"/>
      <charset val="134"/>
    </font>
  </fonts>
  <fills count="2">
    <fill>
      <patternFill patternType="none"/>
    </fill>
    <fill>
      <patternFill patternType="gray125"/>
    </fill>
  </fills>
  <borders count="2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indexed="65"/>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style="medium">
        <color auto="1"/>
      </left>
      <right style="thin">
        <color auto="1"/>
      </right>
      <top style="thin">
        <color auto="1"/>
      </top>
      <bottom/>
      <diagonal/>
    </border>
    <border>
      <left style="medium">
        <color auto="1"/>
      </left>
      <right style="thin">
        <color auto="1"/>
      </right>
      <top/>
      <bottom/>
      <diagonal/>
    </border>
  </borders>
  <cellStyleXfs count="2">
    <xf numFmtId="0" fontId="0" fillId="0" borderId="0">
      <alignment vertical="center"/>
    </xf>
    <xf numFmtId="0" fontId="8" fillId="0" borderId="0" applyProtection="0"/>
  </cellStyleXfs>
  <cellXfs count="131">
    <xf numFmtId="0" fontId="0" fillId="0" borderId="0" xfId="0">
      <alignment vertical="center"/>
    </xf>
    <xf numFmtId="0" fontId="2" fillId="0" borderId="0" xfId="0" applyFont="1" applyProtection="1">
      <alignment vertical="center"/>
      <protection locked="0"/>
    </xf>
    <xf numFmtId="0" fontId="3" fillId="0" borderId="0" xfId="0" applyFont="1" applyProtection="1">
      <alignment vertical="center"/>
      <protection locked="0"/>
    </xf>
    <xf numFmtId="0" fontId="4" fillId="0" borderId="2"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7" fillId="0" borderId="8" xfId="1" applyFont="1" applyBorder="1" applyAlignment="1" applyProtection="1">
      <alignment horizontal="center" vertical="center" wrapText="1"/>
      <protection locked="0"/>
    </xf>
    <xf numFmtId="0" fontId="7" fillId="0" borderId="9" xfId="1" applyFont="1" applyBorder="1" applyAlignment="1" applyProtection="1">
      <alignment horizontal="center" vertical="center" wrapText="1"/>
      <protection locked="0"/>
    </xf>
    <xf numFmtId="0" fontId="7" fillId="0" borderId="10" xfId="1" applyFont="1" applyBorder="1" applyAlignment="1" applyProtection="1">
      <alignment horizontal="center" vertical="center" wrapText="1"/>
      <protection locked="0"/>
    </xf>
    <xf numFmtId="0" fontId="4" fillId="0" borderId="5" xfId="1" applyFont="1" applyBorder="1" applyAlignment="1" applyProtection="1">
      <alignment horizontal="center" vertical="center" wrapText="1"/>
      <protection locked="0"/>
    </xf>
    <xf numFmtId="9" fontId="4" fillId="0" borderId="6" xfId="1" applyNumberFormat="1"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4"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protection locked="0"/>
    </xf>
    <xf numFmtId="0" fontId="4" fillId="0" borderId="11" xfId="0" applyFont="1" applyBorder="1" applyAlignment="1" applyProtection="1">
      <alignment horizontal="left" vertical="center"/>
      <protection locked="0"/>
    </xf>
    <xf numFmtId="0" fontId="4" fillId="0" borderId="5" xfId="0" applyFont="1" applyBorder="1" applyAlignment="1">
      <alignment horizontal="center" vertical="center"/>
    </xf>
    <xf numFmtId="0" fontId="4" fillId="0" borderId="5" xfId="0" applyFont="1" applyBorder="1" applyProtection="1">
      <alignment vertical="center"/>
      <protection locked="0"/>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4" fillId="0" borderId="17" xfId="0" applyFont="1" applyBorder="1" applyAlignment="1" applyProtection="1">
      <alignment horizontal="center" vertical="center" wrapText="1"/>
      <protection locked="0"/>
    </xf>
    <xf numFmtId="0" fontId="9" fillId="0" borderId="0" xfId="0" applyFont="1">
      <alignment vertical="center"/>
    </xf>
    <xf numFmtId="0" fontId="10" fillId="0" borderId="0" xfId="0" applyFont="1">
      <alignment vertical="center"/>
    </xf>
    <xf numFmtId="0" fontId="11" fillId="0" borderId="0" xfId="0" applyFont="1">
      <alignment vertical="center"/>
    </xf>
    <xf numFmtId="0" fontId="8" fillId="0" borderId="0" xfId="0" applyFont="1">
      <alignment vertical="center"/>
    </xf>
    <xf numFmtId="0" fontId="10" fillId="0" borderId="5" xfId="0" applyFont="1" applyBorder="1" applyAlignment="1">
      <alignment horizontal="center" vertical="center" wrapText="1"/>
    </xf>
    <xf numFmtId="0" fontId="10" fillId="0" borderId="12" xfId="0" applyFont="1" applyBorder="1" applyAlignment="1">
      <alignment horizontal="center" vertical="center" wrapText="1"/>
    </xf>
    <xf numFmtId="0" fontId="13" fillId="0" borderId="2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5" xfId="0" applyFont="1" applyBorder="1" applyAlignment="1">
      <alignment horizontal="center" vertical="center" wrapText="1"/>
    </xf>
    <xf numFmtId="0" fontId="4" fillId="0" borderId="12" xfId="1" applyFont="1" applyBorder="1" applyAlignment="1" applyProtection="1">
      <alignment horizontal="center" vertical="center" wrapText="1"/>
      <protection locked="0"/>
    </xf>
    <xf numFmtId="0" fontId="16" fillId="0" borderId="5" xfId="1" applyFont="1" applyBorder="1" applyAlignment="1" applyProtection="1">
      <alignment horizontal="center" vertical="center" wrapText="1"/>
      <protection locked="0"/>
    </xf>
    <xf numFmtId="0" fontId="16" fillId="0" borderId="6" xfId="1" applyFont="1" applyBorder="1" applyAlignment="1" applyProtection="1">
      <alignment horizontal="center" vertical="center" wrapText="1"/>
      <protection locked="0"/>
    </xf>
    <xf numFmtId="9" fontId="8" fillId="0" borderId="6" xfId="0" applyNumberFormat="1" applyFont="1" applyBorder="1" applyAlignment="1" applyProtection="1">
      <alignment horizontal="center" vertical="center"/>
      <protection locked="0"/>
    </xf>
    <xf numFmtId="0" fontId="16" fillId="0" borderId="11" xfId="0" applyFont="1" applyBorder="1" applyAlignment="1" applyProtection="1">
      <alignment horizontal="left" vertical="center"/>
      <protection locked="0"/>
    </xf>
    <xf numFmtId="9" fontId="16" fillId="0" borderId="6" xfId="1" applyNumberFormat="1" applyFont="1" applyBorder="1" applyAlignment="1" applyProtection="1">
      <alignment horizontal="center" vertical="center" wrapText="1"/>
      <protection locked="0"/>
    </xf>
    <xf numFmtId="0" fontId="16" fillId="0" borderId="11" xfId="1" applyFont="1" applyBorder="1" applyAlignment="1" applyProtection="1">
      <alignment horizontal="center" vertical="center" wrapText="1"/>
      <protection locked="0"/>
    </xf>
    <xf numFmtId="0" fontId="16" fillId="0" borderId="12" xfId="1" applyFont="1" applyBorder="1" applyAlignment="1" applyProtection="1">
      <alignment horizontal="center" vertical="center" wrapText="1"/>
      <protection locked="0"/>
    </xf>
    <xf numFmtId="0" fontId="16" fillId="0" borderId="9" xfId="1" applyFont="1" applyBorder="1" applyAlignment="1" applyProtection="1">
      <alignment horizontal="center" vertical="center" wrapText="1"/>
      <protection locked="0"/>
    </xf>
    <xf numFmtId="9" fontId="15" fillId="0" borderId="6" xfId="0" applyNumberFormat="1" applyFont="1" applyBorder="1" applyAlignment="1" applyProtection="1">
      <alignment horizontal="center" vertical="center"/>
      <protection locked="0"/>
    </xf>
    <xf numFmtId="0" fontId="16" fillId="0" borderId="11" xfId="0" applyFont="1" applyBorder="1" applyAlignment="1" applyProtection="1">
      <alignment horizontal="left" vertical="center" wrapText="1"/>
      <protection locked="0"/>
    </xf>
    <xf numFmtId="0" fontId="18" fillId="0" borderId="6" xfId="1" applyFont="1" applyBorder="1" applyAlignment="1" applyProtection="1">
      <alignment horizontal="center" vertical="center" wrapText="1"/>
      <protection locked="0"/>
    </xf>
    <xf numFmtId="0" fontId="19" fillId="0" borderId="11"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4" fillId="0" borderId="12" xfId="1" applyFont="1" applyBorder="1" applyAlignment="1" applyProtection="1">
      <alignment vertical="center" wrapText="1"/>
      <protection locked="0"/>
    </xf>
    <xf numFmtId="0" fontId="4" fillId="0" borderId="11" xfId="0" applyFont="1" applyBorder="1" applyAlignment="1" applyProtection="1">
      <alignment horizontal="left" vertical="center" wrapText="1"/>
      <protection locked="0"/>
    </xf>
    <xf numFmtId="0" fontId="11" fillId="0" borderId="22" xfId="0" applyFont="1" applyBorder="1" applyAlignment="1">
      <alignment horizontal="lef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9" xfId="0" applyFont="1" applyBorder="1" applyAlignment="1">
      <alignment horizontal="center" vertical="center" wrapText="1"/>
    </xf>
    <xf numFmtId="0" fontId="11" fillId="0" borderId="21" xfId="0" applyFont="1" applyBorder="1" applyAlignment="1">
      <alignment horizontal="center" vertical="center" wrapText="1"/>
    </xf>
    <xf numFmtId="0" fontId="8" fillId="0" borderId="26"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0" xfId="0" applyFont="1" applyBorder="1" applyAlignment="1">
      <alignment horizontal="left" vertical="center" wrapText="1"/>
    </xf>
    <xf numFmtId="0" fontId="15" fillId="0" borderId="15" xfId="0" applyFont="1" applyBorder="1" applyAlignment="1">
      <alignment horizontal="left" vertical="center" wrapText="1"/>
    </xf>
    <xf numFmtId="0" fontId="15" fillId="0" borderId="11" xfId="0" applyFont="1" applyBorder="1" applyAlignment="1">
      <alignment horizontal="left" vertical="center" wrapText="1"/>
    </xf>
    <xf numFmtId="0" fontId="11" fillId="0" borderId="5" xfId="0" applyFont="1" applyBorder="1" applyAlignment="1">
      <alignment horizontal="center" vertical="center" wrapText="1"/>
    </xf>
    <xf numFmtId="0" fontId="8" fillId="0" borderId="5"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1" xfId="0" applyFont="1" applyBorder="1" applyAlignment="1">
      <alignment horizontal="center" vertical="center" wrapText="1"/>
    </xf>
    <xf numFmtId="0" fontId="15" fillId="0" borderId="5" xfId="0" applyFont="1" applyBorder="1" applyAlignment="1">
      <alignment horizontal="center" vertical="center" wrapText="1"/>
    </xf>
    <xf numFmtId="9" fontId="11" fillId="0" borderId="20" xfId="0" applyNumberFormat="1" applyFont="1" applyBorder="1" applyAlignment="1">
      <alignment horizontal="center" vertical="center" wrapText="1"/>
    </xf>
    <xf numFmtId="0" fontId="11" fillId="0" borderId="23" xfId="0" applyFont="1" applyBorder="1" applyAlignment="1">
      <alignment horizontal="center" vertical="center" wrapText="1"/>
    </xf>
    <xf numFmtId="9" fontId="11" fillId="0" borderId="21" xfId="0" applyNumberFormat="1" applyFont="1" applyBorder="1" applyAlignment="1">
      <alignment horizontal="center" vertical="center" wrapText="1"/>
    </xf>
    <xf numFmtId="0" fontId="10" fillId="0" borderId="20" xfId="0" applyFont="1" applyBorder="1" applyAlignment="1">
      <alignment horizontal="justify" vertical="center" wrapText="1"/>
    </xf>
    <xf numFmtId="0" fontId="10" fillId="0" borderId="15" xfId="0" applyFont="1" applyBorder="1" applyAlignment="1">
      <alignment horizontal="justify" vertical="center" wrapText="1"/>
    </xf>
    <xf numFmtId="0" fontId="10" fillId="0" borderId="11" xfId="0" applyFont="1" applyBorder="1" applyAlignment="1">
      <alignment horizontal="justify" vertical="center" wrapText="1"/>
    </xf>
    <xf numFmtId="0" fontId="10" fillId="0" borderId="20" xfId="0" applyFont="1" applyBorder="1" applyAlignment="1">
      <alignment horizontal="center" vertical="center" wrapText="1"/>
    </xf>
    <xf numFmtId="0" fontId="10" fillId="0" borderId="15" xfId="0" applyFont="1" applyBorder="1" applyAlignment="1">
      <alignment vertical="center" wrapText="1"/>
    </xf>
    <xf numFmtId="0" fontId="10" fillId="0" borderId="11" xfId="0" applyFont="1" applyBorder="1" applyAlignment="1">
      <alignment vertical="center" wrapText="1"/>
    </xf>
    <xf numFmtId="0" fontId="10" fillId="0" borderId="20" xfId="0" applyFont="1" applyBorder="1" applyAlignment="1">
      <alignment horizontal="left" vertical="center" wrapText="1"/>
    </xf>
    <xf numFmtId="0" fontId="10" fillId="0" borderId="15" xfId="0" applyFont="1" applyBorder="1" applyAlignment="1">
      <alignment horizontal="left" vertical="center" wrapText="1"/>
    </xf>
    <xf numFmtId="0" fontId="10" fillId="0" borderId="11"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11" xfId="0" applyFont="1" applyBorder="1" applyAlignment="1">
      <alignment horizontal="center" vertical="center" wrapText="1"/>
    </xf>
    <xf numFmtId="0" fontId="12" fillId="0" borderId="0" xfId="0" applyFont="1" applyAlignment="1">
      <alignment horizontal="center" vertical="center" wrapText="1"/>
    </xf>
    <xf numFmtId="0" fontId="8"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8" xfId="0" applyFont="1" applyBorder="1" applyAlignment="1">
      <alignment horizontal="center" vertical="center" wrapText="1"/>
    </xf>
    <xf numFmtId="0" fontId="1" fillId="0" borderId="0" xfId="0" applyFont="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17" fillId="0" borderId="5" xfId="0" applyFont="1" applyBorder="1" applyAlignment="1">
      <alignment horizontal="center" vertical="center" wrapText="1"/>
    </xf>
    <xf numFmtId="0" fontId="6" fillId="0" borderId="5" xfId="0" applyFont="1" applyBorder="1" applyAlignment="1">
      <alignment horizontal="center" vertical="center" wrapText="1"/>
    </xf>
    <xf numFmtId="0" fontId="4" fillId="0" borderId="18" xfId="0" applyFont="1" applyBorder="1" applyAlignment="1" applyProtection="1">
      <alignment horizontal="right"/>
      <protection locked="0"/>
    </xf>
    <xf numFmtId="0" fontId="4" fillId="0" borderId="19" xfId="0" applyFont="1" applyBorder="1" applyAlignment="1" applyProtection="1">
      <alignment horizontal="right"/>
      <protection locked="0"/>
    </xf>
    <xf numFmtId="0" fontId="4" fillId="0" borderId="4" xfId="0" applyFont="1" applyBorder="1" applyAlignment="1" applyProtection="1">
      <alignment horizontal="center" vertical="center"/>
      <protection locked="0"/>
    </xf>
    <xf numFmtId="0" fontId="4" fillId="0" borderId="7" xfId="1" applyFont="1" applyBorder="1" applyAlignment="1" applyProtection="1">
      <alignment horizontal="center" vertical="center" wrapText="1"/>
      <protection locked="0"/>
    </xf>
    <xf numFmtId="0" fontId="4" fillId="0" borderId="4" xfId="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11" xfId="1" applyFont="1" applyBorder="1" applyAlignment="1" applyProtection="1">
      <alignment horizontal="center" vertical="center" wrapText="1"/>
      <protection locked="0"/>
    </xf>
    <xf numFmtId="0" fontId="4" fillId="0" borderId="12" xfId="1" applyFont="1" applyBorder="1" applyAlignment="1" applyProtection="1">
      <alignment horizontal="center" vertical="center" wrapText="1"/>
      <protection locked="0"/>
    </xf>
    <xf numFmtId="0" fontId="4" fillId="0" borderId="13" xfId="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0" fontId="16" fillId="0" borderId="5" xfId="1" applyFont="1" applyBorder="1" applyAlignment="1" applyProtection="1">
      <alignment horizontal="center" vertical="center" wrapText="1"/>
      <protection locked="0"/>
    </xf>
    <xf numFmtId="0" fontId="4" fillId="0" borderId="5" xfId="1" applyFont="1" applyBorder="1" applyAlignment="1" applyProtection="1">
      <alignment horizontal="center" vertical="center" wrapText="1"/>
      <protection locked="0"/>
    </xf>
    <xf numFmtId="0" fontId="4" fillId="0" borderId="15" xfId="0" applyFont="1" applyBorder="1" applyAlignment="1" applyProtection="1">
      <alignment horizontal="right"/>
      <protection locked="0"/>
    </xf>
    <xf numFmtId="0" fontId="4" fillId="0" borderId="16" xfId="0" applyFont="1" applyBorder="1" applyAlignment="1" applyProtection="1">
      <alignment horizontal="right"/>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16"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7" fillId="0" borderId="9" xfId="1"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20" xfId="1" applyFont="1" applyBorder="1" applyAlignment="1" applyProtection="1">
      <alignment horizontal="center" vertical="center" wrapText="1"/>
      <protection locked="0"/>
    </xf>
    <xf numFmtId="0" fontId="16" fillId="0" borderId="15" xfId="1" applyFont="1" applyBorder="1" applyAlignment="1" applyProtection="1">
      <alignment horizontal="center" vertical="center" wrapText="1"/>
      <protection locked="0"/>
    </xf>
    <xf numFmtId="0" fontId="16" fillId="0" borderId="11" xfId="1" applyFont="1" applyBorder="1" applyAlignment="1" applyProtection="1">
      <alignment horizontal="center" vertical="center" wrapText="1"/>
      <protection locked="0"/>
    </xf>
    <xf numFmtId="0" fontId="16" fillId="0" borderId="12" xfId="1" applyFont="1" applyBorder="1" applyAlignment="1" applyProtection="1">
      <alignment horizontal="center" vertical="center" wrapText="1"/>
      <protection locked="0"/>
    </xf>
    <xf numFmtId="0" fontId="16" fillId="0" borderId="9" xfId="1" applyFont="1" applyBorder="1" applyAlignment="1" applyProtection="1">
      <alignment horizontal="center" vertical="center" wrapText="1"/>
      <protection locked="0"/>
    </xf>
    <xf numFmtId="0" fontId="4" fillId="0" borderId="9" xfId="1" applyFont="1" applyBorder="1" applyAlignment="1" applyProtection="1">
      <alignment horizontal="center" vertical="center" wrapText="1"/>
      <protection locked="0"/>
    </xf>
    <xf numFmtId="0" fontId="4" fillId="0" borderId="27" xfId="1" applyFont="1" applyBorder="1" applyAlignment="1" applyProtection="1">
      <alignment horizontal="center" vertical="center" wrapText="1"/>
      <protection locked="0"/>
    </xf>
    <xf numFmtId="0" fontId="4" fillId="0" borderId="28" xfId="1" applyFont="1" applyBorder="1" applyAlignment="1" applyProtection="1">
      <alignment horizontal="center" vertical="center" wrapText="1"/>
      <protection locked="0"/>
    </xf>
    <xf numFmtId="0" fontId="16" fillId="0" borderId="18" xfId="0" applyFont="1" applyBorder="1" applyAlignment="1" applyProtection="1">
      <alignment horizontal="right"/>
      <protection locked="0"/>
    </xf>
    <xf numFmtId="0" fontId="16" fillId="0" borderId="13" xfId="1" applyFont="1" applyBorder="1" applyAlignment="1" applyProtection="1">
      <alignment horizontal="center" vertical="center" wrapText="1"/>
      <protection locked="0"/>
    </xf>
    <xf numFmtId="0" fontId="16" fillId="0" borderId="5" xfId="1"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cellXfs>
  <cellStyles count="2">
    <cellStyle name="常规" xfId="0" builtinId="0"/>
    <cellStyle name="常规 2 2" xfId="1" xr:uid="{00000000-0005-0000-0000-00002C00000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9</xdr:row>
      <xdr:rowOff>171450</xdr:rowOff>
    </xdr:from>
    <xdr:to>
      <xdr:col>2</xdr:col>
      <xdr:colOff>580390</xdr:colOff>
      <xdr:row>12</xdr:row>
      <xdr:rowOff>149225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1028700" y="1828800"/>
          <a:ext cx="1418590" cy="200025"/>
        </a:xfrm>
        <a:prstGeom prst="rect">
          <a:avLst/>
        </a:prstGeom>
        <a:noFill/>
        <a:ln w="9525">
          <a:noFill/>
        </a:ln>
      </xdr:spPr>
    </xdr:sp>
    <xdr:clientData/>
  </xdr:twoCellAnchor>
  <xdr:twoCellAnchor editAs="oneCell">
    <xdr:from>
      <xdr:col>5</xdr:col>
      <xdr:colOff>514350</xdr:colOff>
      <xdr:row>9</xdr:row>
      <xdr:rowOff>171450</xdr:rowOff>
    </xdr:from>
    <xdr:to>
      <xdr:col>6</xdr:col>
      <xdr:colOff>1504950</xdr:colOff>
      <xdr:row>13</xdr:row>
      <xdr:rowOff>6350</xdr:rowOff>
    </xdr:to>
    <xdr:sp macro="" textlink="">
      <xdr:nvSpPr>
        <xdr:cNvPr id="10" name="Rectangle 9">
          <a:extLst>
            <a:ext uri="{FF2B5EF4-FFF2-40B4-BE49-F238E27FC236}">
              <a16:creationId xmlns:a16="http://schemas.microsoft.com/office/drawing/2014/main" id="{00000000-0008-0000-0100-00000A000000}"/>
            </a:ext>
          </a:extLst>
        </xdr:cNvPr>
        <xdr:cNvSpPr/>
      </xdr:nvSpPr>
      <xdr:spPr>
        <a:xfrm>
          <a:off x="4791075" y="1828800"/>
          <a:ext cx="1676400" cy="22860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macro="" textlink="">
      <xdr:nvSpPr>
        <xdr:cNvPr id="11" name="Rectangle 10">
          <a:extLst>
            <a:ext uri="{FF2B5EF4-FFF2-40B4-BE49-F238E27FC236}">
              <a16:creationId xmlns:a16="http://schemas.microsoft.com/office/drawing/2014/main" id="{00000000-0008-0000-0100-00000B000000}"/>
            </a:ext>
          </a:extLst>
        </xdr:cNvPr>
        <xdr:cNvSpPr/>
      </xdr:nvSpPr>
      <xdr:spPr>
        <a:xfrm>
          <a:off x="1095375" y="1879600"/>
          <a:ext cx="523875" cy="237490"/>
        </a:xfrm>
        <a:prstGeom prst="rect">
          <a:avLst/>
        </a:prstGeom>
        <a:noFill/>
        <a:ln w="9525">
          <a:noFill/>
        </a:ln>
      </xdr:spPr>
    </xdr:sp>
    <xdr:clientData/>
  </xdr:twoCellAnchor>
  <xdr:twoCellAnchor editAs="oneCell">
    <xdr:from>
      <xdr:col>5</xdr:col>
      <xdr:colOff>504825</xdr:colOff>
      <xdr:row>12</xdr:row>
      <xdr:rowOff>0</xdr:rowOff>
    </xdr:from>
    <xdr:to>
      <xdr:col>6</xdr:col>
      <xdr:colOff>761365</xdr:colOff>
      <xdr:row>13</xdr:row>
      <xdr:rowOff>27940</xdr:rowOff>
    </xdr:to>
    <xdr:sp macro="" textlink="">
      <xdr:nvSpPr>
        <xdr:cNvPr id="14" name="Rectangle 13">
          <a:extLst>
            <a:ext uri="{FF2B5EF4-FFF2-40B4-BE49-F238E27FC236}">
              <a16:creationId xmlns:a16="http://schemas.microsoft.com/office/drawing/2014/main" id="{00000000-0008-0000-0100-00000E000000}"/>
            </a:ext>
          </a:extLst>
        </xdr:cNvPr>
        <xdr:cNvSpPr/>
      </xdr:nvSpPr>
      <xdr:spPr>
        <a:xfrm>
          <a:off x="4781550" y="1879600"/>
          <a:ext cx="942340" cy="199390"/>
        </a:xfrm>
        <a:prstGeom prst="rect">
          <a:avLst/>
        </a:prstGeom>
        <a:noFill/>
        <a:ln w="9525">
          <a:noFill/>
        </a:ln>
      </xdr:spPr>
    </xdr:sp>
    <xdr:clientData/>
  </xdr:twoCellAnchor>
  <xdr:twoCellAnchor editAs="oneCell">
    <xdr:from>
      <xdr:col>1</xdr:col>
      <xdr:colOff>790575</xdr:colOff>
      <xdr:row>14</xdr:row>
      <xdr:rowOff>114300</xdr:rowOff>
    </xdr:from>
    <xdr:to>
      <xdr:col>2</xdr:col>
      <xdr:colOff>638175</xdr:colOff>
      <xdr:row>15</xdr:row>
      <xdr:rowOff>116205</xdr:rowOff>
    </xdr:to>
    <xdr:sp macro="" textlink="">
      <xdr:nvSpPr>
        <xdr:cNvPr id="15" name="Rectangle 14">
          <a:extLst>
            <a:ext uri="{FF2B5EF4-FFF2-40B4-BE49-F238E27FC236}">
              <a16:creationId xmlns:a16="http://schemas.microsoft.com/office/drawing/2014/main" id="{00000000-0008-0000-0100-00000F000000}"/>
            </a:ext>
          </a:extLst>
        </xdr:cNvPr>
        <xdr:cNvSpPr/>
      </xdr:nvSpPr>
      <xdr:spPr>
        <a:xfrm>
          <a:off x="1800225" y="2336800"/>
          <a:ext cx="704850" cy="17335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macro="" textlink="">
      <xdr:nvSpPr>
        <xdr:cNvPr id="16" name="Rectangle 15">
          <a:extLst>
            <a:ext uri="{FF2B5EF4-FFF2-40B4-BE49-F238E27FC236}">
              <a16:creationId xmlns:a16="http://schemas.microsoft.com/office/drawing/2014/main" id="{00000000-0008-0000-0100-000010000000}"/>
            </a:ext>
          </a:extLst>
        </xdr:cNvPr>
        <xdr:cNvSpPr/>
      </xdr:nvSpPr>
      <xdr:spPr>
        <a:xfrm>
          <a:off x="1066800" y="2193925"/>
          <a:ext cx="628015" cy="191135"/>
        </a:xfrm>
        <a:prstGeom prst="rect">
          <a:avLst/>
        </a:prstGeom>
        <a:noFill/>
        <a:ln w="9525">
          <a:noFill/>
        </a:ln>
      </xdr:spPr>
      <xdr:txBody>
        <a:bodyPr/>
        <a:lstStyle/>
        <a:p>
          <a:endParaRPr lang="zh-CN" altLang="en-US"/>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19050</xdr:colOff>
      <xdr:row>9</xdr:row>
      <xdr:rowOff>171450</xdr:rowOff>
    </xdr:from>
    <xdr:to>
      <xdr:col>2</xdr:col>
      <xdr:colOff>466090</xdr:colOff>
      <xdr:row>12</xdr:row>
      <xdr:rowOff>149225</xdr:rowOff>
    </xdr:to>
    <xdr:sp macro="" textlink="">
      <xdr:nvSpPr>
        <xdr:cNvPr id="2" name="Rectangle 4">
          <a:extLst>
            <a:ext uri="{FF2B5EF4-FFF2-40B4-BE49-F238E27FC236}">
              <a16:creationId xmlns:a16="http://schemas.microsoft.com/office/drawing/2014/main" id="{6AD8BCD4-0088-4409-B213-D838852DC42D}"/>
            </a:ext>
          </a:extLst>
        </xdr:cNvPr>
        <xdr:cNvSpPr/>
      </xdr:nvSpPr>
      <xdr:spPr>
        <a:xfrm>
          <a:off x="925830" y="1931670"/>
          <a:ext cx="1330960" cy="206375"/>
        </a:xfrm>
        <a:prstGeom prst="rect">
          <a:avLst/>
        </a:prstGeom>
        <a:noFill/>
        <a:ln w="9525">
          <a:noFill/>
        </a:ln>
      </xdr:spPr>
    </xdr:sp>
    <xdr:clientData/>
  </xdr:twoCellAnchor>
  <xdr:twoCellAnchor editAs="oneCell">
    <xdr:from>
      <xdr:col>5</xdr:col>
      <xdr:colOff>514350</xdr:colOff>
      <xdr:row>9</xdr:row>
      <xdr:rowOff>171450</xdr:rowOff>
    </xdr:from>
    <xdr:to>
      <xdr:col>6</xdr:col>
      <xdr:colOff>1504950</xdr:colOff>
      <xdr:row>13</xdr:row>
      <xdr:rowOff>6350</xdr:rowOff>
    </xdr:to>
    <xdr:sp macro="" textlink="">
      <xdr:nvSpPr>
        <xdr:cNvPr id="3" name="Rectangle 9">
          <a:extLst>
            <a:ext uri="{FF2B5EF4-FFF2-40B4-BE49-F238E27FC236}">
              <a16:creationId xmlns:a16="http://schemas.microsoft.com/office/drawing/2014/main" id="{1807ECB2-505C-4F46-9152-050FB26202F8}"/>
            </a:ext>
          </a:extLst>
        </xdr:cNvPr>
        <xdr:cNvSpPr/>
      </xdr:nvSpPr>
      <xdr:spPr>
        <a:xfrm>
          <a:off x="4476750" y="1931670"/>
          <a:ext cx="1607820" cy="24638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macro="" textlink="">
      <xdr:nvSpPr>
        <xdr:cNvPr id="4" name="Rectangle 10">
          <a:extLst>
            <a:ext uri="{FF2B5EF4-FFF2-40B4-BE49-F238E27FC236}">
              <a16:creationId xmlns:a16="http://schemas.microsoft.com/office/drawing/2014/main" id="{5AD31B2C-4C5D-4B63-8A91-29A8DB17401F}"/>
            </a:ext>
          </a:extLst>
        </xdr:cNvPr>
        <xdr:cNvSpPr/>
      </xdr:nvSpPr>
      <xdr:spPr>
        <a:xfrm>
          <a:off x="992505" y="1988820"/>
          <a:ext cx="523875" cy="248920"/>
        </a:xfrm>
        <a:prstGeom prst="rect">
          <a:avLst/>
        </a:prstGeom>
        <a:noFill/>
        <a:ln w="9525">
          <a:noFill/>
        </a:ln>
      </xdr:spPr>
    </xdr:sp>
    <xdr:clientData/>
  </xdr:twoCellAnchor>
  <xdr:twoCellAnchor editAs="oneCell">
    <xdr:from>
      <xdr:col>5</xdr:col>
      <xdr:colOff>504825</xdr:colOff>
      <xdr:row>12</xdr:row>
      <xdr:rowOff>0</xdr:rowOff>
    </xdr:from>
    <xdr:to>
      <xdr:col>6</xdr:col>
      <xdr:colOff>761365</xdr:colOff>
      <xdr:row>13</xdr:row>
      <xdr:rowOff>27940</xdr:rowOff>
    </xdr:to>
    <xdr:sp macro="" textlink="">
      <xdr:nvSpPr>
        <xdr:cNvPr id="5" name="Rectangle 13">
          <a:extLst>
            <a:ext uri="{FF2B5EF4-FFF2-40B4-BE49-F238E27FC236}">
              <a16:creationId xmlns:a16="http://schemas.microsoft.com/office/drawing/2014/main" id="{4C611E16-EEE4-4784-9670-DBABABAAB753}"/>
            </a:ext>
          </a:extLst>
        </xdr:cNvPr>
        <xdr:cNvSpPr/>
      </xdr:nvSpPr>
      <xdr:spPr>
        <a:xfrm>
          <a:off x="4467225" y="1988820"/>
          <a:ext cx="873760" cy="210820"/>
        </a:xfrm>
        <a:prstGeom prst="rect">
          <a:avLst/>
        </a:prstGeom>
        <a:noFill/>
        <a:ln w="9525">
          <a:noFill/>
        </a:ln>
      </xdr:spPr>
    </xdr:sp>
    <xdr:clientData/>
  </xdr:twoCellAnchor>
  <xdr:twoCellAnchor editAs="oneCell">
    <xdr:from>
      <xdr:col>1</xdr:col>
      <xdr:colOff>790575</xdr:colOff>
      <xdr:row>14</xdr:row>
      <xdr:rowOff>114300</xdr:rowOff>
    </xdr:from>
    <xdr:to>
      <xdr:col>2</xdr:col>
      <xdr:colOff>546735</xdr:colOff>
      <xdr:row>15</xdr:row>
      <xdr:rowOff>116205</xdr:rowOff>
    </xdr:to>
    <xdr:sp macro="" textlink="">
      <xdr:nvSpPr>
        <xdr:cNvPr id="6" name="Rectangle 14">
          <a:extLst>
            <a:ext uri="{FF2B5EF4-FFF2-40B4-BE49-F238E27FC236}">
              <a16:creationId xmlns:a16="http://schemas.microsoft.com/office/drawing/2014/main" id="{CB8EEEC6-449B-4B8F-81E1-3846CB5F74F2}"/>
            </a:ext>
          </a:extLst>
        </xdr:cNvPr>
        <xdr:cNvSpPr/>
      </xdr:nvSpPr>
      <xdr:spPr>
        <a:xfrm>
          <a:off x="1697355" y="2468880"/>
          <a:ext cx="640080" cy="18478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macro="" textlink="">
      <xdr:nvSpPr>
        <xdr:cNvPr id="7" name="Rectangle 15">
          <a:extLst>
            <a:ext uri="{FF2B5EF4-FFF2-40B4-BE49-F238E27FC236}">
              <a16:creationId xmlns:a16="http://schemas.microsoft.com/office/drawing/2014/main" id="{2BFAB9A1-34B3-4088-99E7-73029E465193}"/>
            </a:ext>
          </a:extLst>
        </xdr:cNvPr>
        <xdr:cNvSpPr/>
      </xdr:nvSpPr>
      <xdr:spPr>
        <a:xfrm>
          <a:off x="963930" y="2314575"/>
          <a:ext cx="628015" cy="202565"/>
        </a:xfrm>
        <a:prstGeom prst="rect">
          <a:avLst/>
        </a:prstGeom>
        <a:noFill/>
        <a:ln w="9525">
          <a:noFill/>
        </a:ln>
      </xdr:spPr>
      <xdr:txBody>
        <a:bodyPr/>
        <a:lstStyle/>
        <a:p>
          <a:endParaRPr lang="zh-CN" altLang="en-US"/>
        </a:p>
      </xdr:txBody>
    </xdr:sp>
    <xdr:clientData/>
  </xdr:twoCellAnchor>
  <xdr:twoCellAnchor editAs="oneCell">
    <xdr:from>
      <xdr:col>1</xdr:col>
      <xdr:colOff>790575</xdr:colOff>
      <xdr:row>14</xdr:row>
      <xdr:rowOff>114300</xdr:rowOff>
    </xdr:from>
    <xdr:to>
      <xdr:col>2</xdr:col>
      <xdr:colOff>519430</xdr:colOff>
      <xdr:row>15</xdr:row>
      <xdr:rowOff>116205</xdr:rowOff>
    </xdr:to>
    <xdr:sp macro="" textlink="">
      <xdr:nvSpPr>
        <xdr:cNvPr id="8" name="Rectangle 14">
          <a:extLst>
            <a:ext uri="{FF2B5EF4-FFF2-40B4-BE49-F238E27FC236}">
              <a16:creationId xmlns:a16="http://schemas.microsoft.com/office/drawing/2014/main" id="{918D26AE-FC46-44D0-BF9A-AFCAF372CFAB}"/>
            </a:ext>
          </a:extLst>
        </xdr:cNvPr>
        <xdr:cNvSpPr/>
      </xdr:nvSpPr>
      <xdr:spPr>
        <a:xfrm>
          <a:off x="1697355" y="2468880"/>
          <a:ext cx="612775" cy="184785"/>
        </a:xfrm>
        <a:prstGeom prst="rect">
          <a:avLst/>
        </a:prstGeom>
        <a:noFill/>
        <a:ln w="9525">
          <a:noFill/>
        </a:ln>
      </xdr:spPr>
    </xdr:sp>
    <xdr:clientData/>
  </xdr:twoCellAnchor>
  <xdr:twoCellAnchor editAs="oneCell">
    <xdr:from>
      <xdr:col>1</xdr:col>
      <xdr:colOff>790575</xdr:colOff>
      <xdr:row>14</xdr:row>
      <xdr:rowOff>114300</xdr:rowOff>
    </xdr:from>
    <xdr:to>
      <xdr:col>2</xdr:col>
      <xdr:colOff>518160</xdr:colOff>
      <xdr:row>15</xdr:row>
      <xdr:rowOff>116205</xdr:rowOff>
    </xdr:to>
    <xdr:sp macro="" textlink="">
      <xdr:nvSpPr>
        <xdr:cNvPr id="9" name="Rectangle 14">
          <a:extLst>
            <a:ext uri="{FF2B5EF4-FFF2-40B4-BE49-F238E27FC236}">
              <a16:creationId xmlns:a16="http://schemas.microsoft.com/office/drawing/2014/main" id="{5E6F778E-A794-4C2B-8158-E2B29641CD42}"/>
            </a:ext>
          </a:extLst>
        </xdr:cNvPr>
        <xdr:cNvSpPr/>
      </xdr:nvSpPr>
      <xdr:spPr>
        <a:xfrm>
          <a:off x="1697355" y="2468880"/>
          <a:ext cx="611505" cy="184785"/>
        </a:xfrm>
        <a:prstGeom prst="rect">
          <a:avLst/>
        </a:prstGeom>
        <a:noFill/>
        <a:ln w="9525">
          <a:noFill/>
        </a:ln>
      </xdr:spPr>
    </xdr:sp>
    <xdr:clientData/>
  </xdr:twoCellAnchor>
  <xdr:oneCellAnchor>
    <xdr:from>
      <xdr:col>1</xdr:col>
      <xdr:colOff>790575</xdr:colOff>
      <xdr:row>15</xdr:row>
      <xdr:rowOff>114300</xdr:rowOff>
    </xdr:from>
    <xdr:ext cx="640080" cy="184785"/>
    <xdr:sp macro="" textlink="">
      <xdr:nvSpPr>
        <xdr:cNvPr id="10" name="Rectangle 14">
          <a:extLst>
            <a:ext uri="{FF2B5EF4-FFF2-40B4-BE49-F238E27FC236}">
              <a16:creationId xmlns:a16="http://schemas.microsoft.com/office/drawing/2014/main" id="{085057B0-70B4-43E9-A9F5-034462AE727D}"/>
            </a:ext>
          </a:extLst>
        </xdr:cNvPr>
        <xdr:cNvSpPr/>
      </xdr:nvSpPr>
      <xdr:spPr>
        <a:xfrm>
          <a:off x="1697355" y="2651760"/>
          <a:ext cx="640080" cy="184785"/>
        </a:xfrm>
        <a:prstGeom prst="rect">
          <a:avLst/>
        </a:prstGeom>
        <a:noFill/>
        <a:ln w="9525">
          <a:noFill/>
        </a:ln>
      </xdr:spPr>
    </xdr:sp>
    <xdr:clientData/>
  </xdr:oneCellAnchor>
  <xdr:oneCellAnchor>
    <xdr:from>
      <xdr:col>1</xdr:col>
      <xdr:colOff>790575</xdr:colOff>
      <xdr:row>15</xdr:row>
      <xdr:rowOff>114300</xdr:rowOff>
    </xdr:from>
    <xdr:ext cx="612775" cy="184785"/>
    <xdr:sp macro="" textlink="">
      <xdr:nvSpPr>
        <xdr:cNvPr id="11" name="Rectangle 14">
          <a:extLst>
            <a:ext uri="{FF2B5EF4-FFF2-40B4-BE49-F238E27FC236}">
              <a16:creationId xmlns:a16="http://schemas.microsoft.com/office/drawing/2014/main" id="{364DCC76-E912-4CA4-BC74-B191556B2CB9}"/>
            </a:ext>
          </a:extLst>
        </xdr:cNvPr>
        <xdr:cNvSpPr/>
      </xdr:nvSpPr>
      <xdr:spPr>
        <a:xfrm>
          <a:off x="1697355" y="2651760"/>
          <a:ext cx="612775" cy="184785"/>
        </a:xfrm>
        <a:prstGeom prst="rect">
          <a:avLst/>
        </a:prstGeom>
        <a:noFill/>
        <a:ln w="9525">
          <a:noFill/>
        </a:ln>
      </xdr:spPr>
    </xdr:sp>
    <xdr:clientData/>
  </xdr:oneCellAnchor>
  <xdr:oneCellAnchor>
    <xdr:from>
      <xdr:col>1</xdr:col>
      <xdr:colOff>790575</xdr:colOff>
      <xdr:row>15</xdr:row>
      <xdr:rowOff>114300</xdr:rowOff>
    </xdr:from>
    <xdr:ext cx="611505" cy="184785"/>
    <xdr:sp macro="" textlink="">
      <xdr:nvSpPr>
        <xdr:cNvPr id="12" name="Rectangle 14">
          <a:extLst>
            <a:ext uri="{FF2B5EF4-FFF2-40B4-BE49-F238E27FC236}">
              <a16:creationId xmlns:a16="http://schemas.microsoft.com/office/drawing/2014/main" id="{543D0C5F-40D9-4F8E-9B9C-6BE8F1BDB21D}"/>
            </a:ext>
          </a:extLst>
        </xdr:cNvPr>
        <xdr:cNvSpPr/>
      </xdr:nvSpPr>
      <xdr:spPr>
        <a:xfrm>
          <a:off x="1697355" y="2651760"/>
          <a:ext cx="611505" cy="184785"/>
        </a:xfrm>
        <a:prstGeom prst="rect">
          <a:avLst/>
        </a:prstGeom>
        <a:noFill/>
        <a:ln w="9525">
          <a:noFill/>
        </a:ln>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1</xdr:col>
      <xdr:colOff>19050</xdr:colOff>
      <xdr:row>9</xdr:row>
      <xdr:rowOff>171450</xdr:rowOff>
    </xdr:from>
    <xdr:to>
      <xdr:col>2</xdr:col>
      <xdr:colOff>466090</xdr:colOff>
      <xdr:row>12</xdr:row>
      <xdr:rowOff>149225</xdr:rowOff>
    </xdr:to>
    <xdr:sp macro="" textlink="">
      <xdr:nvSpPr>
        <xdr:cNvPr id="2" name="Rectangle 4">
          <a:extLst>
            <a:ext uri="{FF2B5EF4-FFF2-40B4-BE49-F238E27FC236}">
              <a16:creationId xmlns:a16="http://schemas.microsoft.com/office/drawing/2014/main" id="{83345902-1877-4268-B740-9C883E5726A8}"/>
            </a:ext>
          </a:extLst>
        </xdr:cNvPr>
        <xdr:cNvSpPr/>
      </xdr:nvSpPr>
      <xdr:spPr>
        <a:xfrm>
          <a:off x="925830" y="1931670"/>
          <a:ext cx="1330960" cy="206375"/>
        </a:xfrm>
        <a:prstGeom prst="rect">
          <a:avLst/>
        </a:prstGeom>
        <a:noFill/>
        <a:ln w="9525">
          <a:noFill/>
        </a:ln>
      </xdr:spPr>
    </xdr:sp>
    <xdr:clientData/>
  </xdr:twoCellAnchor>
  <xdr:twoCellAnchor editAs="oneCell">
    <xdr:from>
      <xdr:col>5</xdr:col>
      <xdr:colOff>514350</xdr:colOff>
      <xdr:row>9</xdr:row>
      <xdr:rowOff>171450</xdr:rowOff>
    </xdr:from>
    <xdr:to>
      <xdr:col>6</xdr:col>
      <xdr:colOff>1504950</xdr:colOff>
      <xdr:row>13</xdr:row>
      <xdr:rowOff>6350</xdr:rowOff>
    </xdr:to>
    <xdr:sp macro="" textlink="">
      <xdr:nvSpPr>
        <xdr:cNvPr id="3" name="Rectangle 9">
          <a:extLst>
            <a:ext uri="{FF2B5EF4-FFF2-40B4-BE49-F238E27FC236}">
              <a16:creationId xmlns:a16="http://schemas.microsoft.com/office/drawing/2014/main" id="{A9F59638-EDC5-4F39-A00F-F924FDAF683E}"/>
            </a:ext>
          </a:extLst>
        </xdr:cNvPr>
        <xdr:cNvSpPr/>
      </xdr:nvSpPr>
      <xdr:spPr>
        <a:xfrm>
          <a:off x="4476750" y="1931670"/>
          <a:ext cx="1607820" cy="24638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macro="" textlink="">
      <xdr:nvSpPr>
        <xdr:cNvPr id="4" name="Rectangle 10">
          <a:extLst>
            <a:ext uri="{FF2B5EF4-FFF2-40B4-BE49-F238E27FC236}">
              <a16:creationId xmlns:a16="http://schemas.microsoft.com/office/drawing/2014/main" id="{5304F051-FDE7-4C54-8D86-8404702E214D}"/>
            </a:ext>
          </a:extLst>
        </xdr:cNvPr>
        <xdr:cNvSpPr/>
      </xdr:nvSpPr>
      <xdr:spPr>
        <a:xfrm>
          <a:off x="992505" y="1988820"/>
          <a:ext cx="523875" cy="248920"/>
        </a:xfrm>
        <a:prstGeom prst="rect">
          <a:avLst/>
        </a:prstGeom>
        <a:noFill/>
        <a:ln w="9525">
          <a:noFill/>
        </a:ln>
      </xdr:spPr>
    </xdr:sp>
    <xdr:clientData/>
  </xdr:twoCellAnchor>
  <xdr:twoCellAnchor editAs="oneCell">
    <xdr:from>
      <xdr:col>5</xdr:col>
      <xdr:colOff>504825</xdr:colOff>
      <xdr:row>12</xdr:row>
      <xdr:rowOff>0</xdr:rowOff>
    </xdr:from>
    <xdr:to>
      <xdr:col>6</xdr:col>
      <xdr:colOff>761365</xdr:colOff>
      <xdr:row>13</xdr:row>
      <xdr:rowOff>27940</xdr:rowOff>
    </xdr:to>
    <xdr:sp macro="" textlink="">
      <xdr:nvSpPr>
        <xdr:cNvPr id="5" name="Rectangle 13">
          <a:extLst>
            <a:ext uri="{FF2B5EF4-FFF2-40B4-BE49-F238E27FC236}">
              <a16:creationId xmlns:a16="http://schemas.microsoft.com/office/drawing/2014/main" id="{4416A27C-5012-4658-B44F-2117F5DA2D41}"/>
            </a:ext>
          </a:extLst>
        </xdr:cNvPr>
        <xdr:cNvSpPr/>
      </xdr:nvSpPr>
      <xdr:spPr>
        <a:xfrm>
          <a:off x="4467225" y="1988820"/>
          <a:ext cx="873760" cy="210820"/>
        </a:xfrm>
        <a:prstGeom prst="rect">
          <a:avLst/>
        </a:prstGeom>
        <a:noFill/>
        <a:ln w="9525">
          <a:noFill/>
        </a:ln>
      </xdr:spPr>
    </xdr:sp>
    <xdr:clientData/>
  </xdr:twoCellAnchor>
  <xdr:twoCellAnchor editAs="oneCell">
    <xdr:from>
      <xdr:col>1</xdr:col>
      <xdr:colOff>790575</xdr:colOff>
      <xdr:row>14</xdr:row>
      <xdr:rowOff>114300</xdr:rowOff>
    </xdr:from>
    <xdr:to>
      <xdr:col>2</xdr:col>
      <xdr:colOff>546735</xdr:colOff>
      <xdr:row>15</xdr:row>
      <xdr:rowOff>116205</xdr:rowOff>
    </xdr:to>
    <xdr:sp macro="" textlink="">
      <xdr:nvSpPr>
        <xdr:cNvPr id="6" name="Rectangle 14">
          <a:extLst>
            <a:ext uri="{FF2B5EF4-FFF2-40B4-BE49-F238E27FC236}">
              <a16:creationId xmlns:a16="http://schemas.microsoft.com/office/drawing/2014/main" id="{D942E861-3A72-49E6-898F-AFA0560CA0F4}"/>
            </a:ext>
          </a:extLst>
        </xdr:cNvPr>
        <xdr:cNvSpPr/>
      </xdr:nvSpPr>
      <xdr:spPr>
        <a:xfrm>
          <a:off x="1697355" y="2468880"/>
          <a:ext cx="640080" cy="18478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macro="" textlink="">
      <xdr:nvSpPr>
        <xdr:cNvPr id="7" name="Rectangle 15">
          <a:extLst>
            <a:ext uri="{FF2B5EF4-FFF2-40B4-BE49-F238E27FC236}">
              <a16:creationId xmlns:a16="http://schemas.microsoft.com/office/drawing/2014/main" id="{C0FF6CEF-202F-4DEF-840D-E563B9552D3A}"/>
            </a:ext>
          </a:extLst>
        </xdr:cNvPr>
        <xdr:cNvSpPr/>
      </xdr:nvSpPr>
      <xdr:spPr>
        <a:xfrm>
          <a:off x="963930" y="2314575"/>
          <a:ext cx="628015" cy="202565"/>
        </a:xfrm>
        <a:prstGeom prst="rect">
          <a:avLst/>
        </a:prstGeom>
        <a:noFill/>
        <a:ln w="9525">
          <a:noFill/>
        </a:ln>
      </xdr:spPr>
      <xdr:txBody>
        <a:bodyPr/>
        <a:lstStyle/>
        <a:p>
          <a:endParaRPr lang="zh-CN" altLang="en-US"/>
        </a:p>
      </xdr:txBody>
    </xdr:sp>
    <xdr:clientData/>
  </xdr:twoCellAnchor>
  <xdr:twoCellAnchor editAs="oneCell">
    <xdr:from>
      <xdr:col>1</xdr:col>
      <xdr:colOff>790575</xdr:colOff>
      <xdr:row>14</xdr:row>
      <xdr:rowOff>114300</xdr:rowOff>
    </xdr:from>
    <xdr:to>
      <xdr:col>2</xdr:col>
      <xdr:colOff>519430</xdr:colOff>
      <xdr:row>15</xdr:row>
      <xdr:rowOff>116205</xdr:rowOff>
    </xdr:to>
    <xdr:sp macro="" textlink="">
      <xdr:nvSpPr>
        <xdr:cNvPr id="8" name="Rectangle 14">
          <a:extLst>
            <a:ext uri="{FF2B5EF4-FFF2-40B4-BE49-F238E27FC236}">
              <a16:creationId xmlns:a16="http://schemas.microsoft.com/office/drawing/2014/main" id="{97ECC318-3D8A-4F48-94A6-CEE88F6774E9}"/>
            </a:ext>
          </a:extLst>
        </xdr:cNvPr>
        <xdr:cNvSpPr/>
      </xdr:nvSpPr>
      <xdr:spPr>
        <a:xfrm>
          <a:off x="1697355" y="2468880"/>
          <a:ext cx="612775" cy="184785"/>
        </a:xfrm>
        <a:prstGeom prst="rect">
          <a:avLst/>
        </a:prstGeom>
        <a:noFill/>
        <a:ln w="9525">
          <a:noFill/>
        </a:ln>
      </xdr:spPr>
    </xdr:sp>
    <xdr:clientData/>
  </xdr:twoCellAnchor>
  <xdr:twoCellAnchor editAs="oneCell">
    <xdr:from>
      <xdr:col>1</xdr:col>
      <xdr:colOff>790575</xdr:colOff>
      <xdr:row>14</xdr:row>
      <xdr:rowOff>114300</xdr:rowOff>
    </xdr:from>
    <xdr:to>
      <xdr:col>2</xdr:col>
      <xdr:colOff>518160</xdr:colOff>
      <xdr:row>15</xdr:row>
      <xdr:rowOff>116205</xdr:rowOff>
    </xdr:to>
    <xdr:sp macro="" textlink="">
      <xdr:nvSpPr>
        <xdr:cNvPr id="9" name="Rectangle 14">
          <a:extLst>
            <a:ext uri="{FF2B5EF4-FFF2-40B4-BE49-F238E27FC236}">
              <a16:creationId xmlns:a16="http://schemas.microsoft.com/office/drawing/2014/main" id="{E89E374C-8E67-47FA-B083-305A57100F38}"/>
            </a:ext>
          </a:extLst>
        </xdr:cNvPr>
        <xdr:cNvSpPr/>
      </xdr:nvSpPr>
      <xdr:spPr>
        <a:xfrm>
          <a:off x="1697355" y="2468880"/>
          <a:ext cx="611505" cy="184785"/>
        </a:xfrm>
        <a:prstGeom prst="rect">
          <a:avLst/>
        </a:prstGeom>
        <a:noFill/>
        <a:ln w="9525">
          <a:noFill/>
        </a:ln>
      </xdr:spPr>
    </xdr:sp>
    <xdr:clientData/>
  </xdr:twoCellAnchor>
  <xdr:oneCellAnchor>
    <xdr:from>
      <xdr:col>1</xdr:col>
      <xdr:colOff>790575</xdr:colOff>
      <xdr:row>15</xdr:row>
      <xdr:rowOff>114300</xdr:rowOff>
    </xdr:from>
    <xdr:ext cx="640080" cy="184785"/>
    <xdr:sp macro="" textlink="">
      <xdr:nvSpPr>
        <xdr:cNvPr id="10" name="Rectangle 14">
          <a:extLst>
            <a:ext uri="{FF2B5EF4-FFF2-40B4-BE49-F238E27FC236}">
              <a16:creationId xmlns:a16="http://schemas.microsoft.com/office/drawing/2014/main" id="{B83CCB56-892B-4955-A6AA-DC1875B53328}"/>
            </a:ext>
          </a:extLst>
        </xdr:cNvPr>
        <xdr:cNvSpPr/>
      </xdr:nvSpPr>
      <xdr:spPr>
        <a:xfrm>
          <a:off x="1697355" y="2651760"/>
          <a:ext cx="640080" cy="184785"/>
        </a:xfrm>
        <a:prstGeom prst="rect">
          <a:avLst/>
        </a:prstGeom>
        <a:noFill/>
        <a:ln w="9525">
          <a:noFill/>
        </a:ln>
      </xdr:spPr>
    </xdr:sp>
    <xdr:clientData/>
  </xdr:oneCellAnchor>
  <xdr:oneCellAnchor>
    <xdr:from>
      <xdr:col>1</xdr:col>
      <xdr:colOff>790575</xdr:colOff>
      <xdr:row>15</xdr:row>
      <xdr:rowOff>114300</xdr:rowOff>
    </xdr:from>
    <xdr:ext cx="612775" cy="184785"/>
    <xdr:sp macro="" textlink="">
      <xdr:nvSpPr>
        <xdr:cNvPr id="11" name="Rectangle 14">
          <a:extLst>
            <a:ext uri="{FF2B5EF4-FFF2-40B4-BE49-F238E27FC236}">
              <a16:creationId xmlns:a16="http://schemas.microsoft.com/office/drawing/2014/main" id="{E0DD4726-8982-41E2-A915-FFC915DB3C09}"/>
            </a:ext>
          </a:extLst>
        </xdr:cNvPr>
        <xdr:cNvSpPr/>
      </xdr:nvSpPr>
      <xdr:spPr>
        <a:xfrm>
          <a:off x="1697355" y="2651760"/>
          <a:ext cx="612775" cy="184785"/>
        </a:xfrm>
        <a:prstGeom prst="rect">
          <a:avLst/>
        </a:prstGeom>
        <a:noFill/>
        <a:ln w="9525">
          <a:noFill/>
        </a:ln>
      </xdr:spPr>
    </xdr:sp>
    <xdr:clientData/>
  </xdr:oneCellAnchor>
  <xdr:oneCellAnchor>
    <xdr:from>
      <xdr:col>1</xdr:col>
      <xdr:colOff>790575</xdr:colOff>
      <xdr:row>15</xdr:row>
      <xdr:rowOff>114300</xdr:rowOff>
    </xdr:from>
    <xdr:ext cx="611505" cy="184785"/>
    <xdr:sp macro="" textlink="">
      <xdr:nvSpPr>
        <xdr:cNvPr id="12" name="Rectangle 14">
          <a:extLst>
            <a:ext uri="{FF2B5EF4-FFF2-40B4-BE49-F238E27FC236}">
              <a16:creationId xmlns:a16="http://schemas.microsoft.com/office/drawing/2014/main" id="{0B461B86-D31A-4B2C-9ED0-D9AC29BD07B6}"/>
            </a:ext>
          </a:extLst>
        </xdr:cNvPr>
        <xdr:cNvSpPr/>
      </xdr:nvSpPr>
      <xdr:spPr>
        <a:xfrm>
          <a:off x="1697355" y="2651760"/>
          <a:ext cx="611505" cy="184785"/>
        </a:xfrm>
        <a:prstGeom prst="rect">
          <a:avLst/>
        </a:prstGeom>
        <a:noFill/>
        <a:ln w="9525">
          <a:noFill/>
        </a:ln>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1</xdr:col>
      <xdr:colOff>19050</xdr:colOff>
      <xdr:row>9</xdr:row>
      <xdr:rowOff>171450</xdr:rowOff>
    </xdr:from>
    <xdr:to>
      <xdr:col>2</xdr:col>
      <xdr:colOff>466090</xdr:colOff>
      <xdr:row>12</xdr:row>
      <xdr:rowOff>149225</xdr:rowOff>
    </xdr:to>
    <xdr:sp macro="" textlink="">
      <xdr:nvSpPr>
        <xdr:cNvPr id="2" name="Rectangle 4">
          <a:extLst>
            <a:ext uri="{FF2B5EF4-FFF2-40B4-BE49-F238E27FC236}">
              <a16:creationId xmlns:a16="http://schemas.microsoft.com/office/drawing/2014/main" id="{57D38148-25B3-4621-8E9D-179F853AB7D0}"/>
            </a:ext>
          </a:extLst>
        </xdr:cNvPr>
        <xdr:cNvSpPr/>
      </xdr:nvSpPr>
      <xdr:spPr>
        <a:xfrm>
          <a:off x="925830" y="1931670"/>
          <a:ext cx="1330960" cy="206375"/>
        </a:xfrm>
        <a:prstGeom prst="rect">
          <a:avLst/>
        </a:prstGeom>
        <a:noFill/>
        <a:ln w="9525">
          <a:noFill/>
        </a:ln>
      </xdr:spPr>
    </xdr:sp>
    <xdr:clientData/>
  </xdr:twoCellAnchor>
  <xdr:twoCellAnchor editAs="oneCell">
    <xdr:from>
      <xdr:col>5</xdr:col>
      <xdr:colOff>514350</xdr:colOff>
      <xdr:row>9</xdr:row>
      <xdr:rowOff>171450</xdr:rowOff>
    </xdr:from>
    <xdr:to>
      <xdr:col>6</xdr:col>
      <xdr:colOff>1504950</xdr:colOff>
      <xdr:row>13</xdr:row>
      <xdr:rowOff>6350</xdr:rowOff>
    </xdr:to>
    <xdr:sp macro="" textlink="">
      <xdr:nvSpPr>
        <xdr:cNvPr id="3" name="Rectangle 9">
          <a:extLst>
            <a:ext uri="{FF2B5EF4-FFF2-40B4-BE49-F238E27FC236}">
              <a16:creationId xmlns:a16="http://schemas.microsoft.com/office/drawing/2014/main" id="{3DC56B55-E6C3-486D-AA8B-EC19BD55E7D3}"/>
            </a:ext>
          </a:extLst>
        </xdr:cNvPr>
        <xdr:cNvSpPr/>
      </xdr:nvSpPr>
      <xdr:spPr>
        <a:xfrm>
          <a:off x="4476750" y="1931670"/>
          <a:ext cx="1607820" cy="24638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macro="" textlink="">
      <xdr:nvSpPr>
        <xdr:cNvPr id="4" name="Rectangle 10">
          <a:extLst>
            <a:ext uri="{FF2B5EF4-FFF2-40B4-BE49-F238E27FC236}">
              <a16:creationId xmlns:a16="http://schemas.microsoft.com/office/drawing/2014/main" id="{3E6FD3C4-8451-4BCA-9909-D4802E608081}"/>
            </a:ext>
          </a:extLst>
        </xdr:cNvPr>
        <xdr:cNvSpPr/>
      </xdr:nvSpPr>
      <xdr:spPr>
        <a:xfrm>
          <a:off x="992505" y="1988820"/>
          <a:ext cx="523875" cy="248920"/>
        </a:xfrm>
        <a:prstGeom prst="rect">
          <a:avLst/>
        </a:prstGeom>
        <a:noFill/>
        <a:ln w="9525">
          <a:noFill/>
        </a:ln>
      </xdr:spPr>
    </xdr:sp>
    <xdr:clientData/>
  </xdr:twoCellAnchor>
  <xdr:twoCellAnchor editAs="oneCell">
    <xdr:from>
      <xdr:col>5</xdr:col>
      <xdr:colOff>504825</xdr:colOff>
      <xdr:row>12</xdr:row>
      <xdr:rowOff>0</xdr:rowOff>
    </xdr:from>
    <xdr:to>
      <xdr:col>6</xdr:col>
      <xdr:colOff>761365</xdr:colOff>
      <xdr:row>13</xdr:row>
      <xdr:rowOff>27940</xdr:rowOff>
    </xdr:to>
    <xdr:sp macro="" textlink="">
      <xdr:nvSpPr>
        <xdr:cNvPr id="5" name="Rectangle 13">
          <a:extLst>
            <a:ext uri="{FF2B5EF4-FFF2-40B4-BE49-F238E27FC236}">
              <a16:creationId xmlns:a16="http://schemas.microsoft.com/office/drawing/2014/main" id="{656FDD22-4AA6-4FFF-90B8-A633A858E4FC}"/>
            </a:ext>
          </a:extLst>
        </xdr:cNvPr>
        <xdr:cNvSpPr/>
      </xdr:nvSpPr>
      <xdr:spPr>
        <a:xfrm>
          <a:off x="4467225" y="1988820"/>
          <a:ext cx="873760" cy="210820"/>
        </a:xfrm>
        <a:prstGeom prst="rect">
          <a:avLst/>
        </a:prstGeom>
        <a:noFill/>
        <a:ln w="9525">
          <a:noFill/>
        </a:ln>
      </xdr:spPr>
    </xdr:sp>
    <xdr:clientData/>
  </xdr:twoCellAnchor>
  <xdr:twoCellAnchor editAs="oneCell">
    <xdr:from>
      <xdr:col>1</xdr:col>
      <xdr:colOff>790575</xdr:colOff>
      <xdr:row>14</xdr:row>
      <xdr:rowOff>114300</xdr:rowOff>
    </xdr:from>
    <xdr:to>
      <xdr:col>2</xdr:col>
      <xdr:colOff>546735</xdr:colOff>
      <xdr:row>15</xdr:row>
      <xdr:rowOff>116205</xdr:rowOff>
    </xdr:to>
    <xdr:sp macro="" textlink="">
      <xdr:nvSpPr>
        <xdr:cNvPr id="6" name="Rectangle 14">
          <a:extLst>
            <a:ext uri="{FF2B5EF4-FFF2-40B4-BE49-F238E27FC236}">
              <a16:creationId xmlns:a16="http://schemas.microsoft.com/office/drawing/2014/main" id="{0569858A-D0E2-4E01-8E80-3E0E1E8AE4BF}"/>
            </a:ext>
          </a:extLst>
        </xdr:cNvPr>
        <xdr:cNvSpPr/>
      </xdr:nvSpPr>
      <xdr:spPr>
        <a:xfrm>
          <a:off x="1697355" y="2468880"/>
          <a:ext cx="640080" cy="18478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macro="" textlink="">
      <xdr:nvSpPr>
        <xdr:cNvPr id="7" name="Rectangle 15">
          <a:extLst>
            <a:ext uri="{FF2B5EF4-FFF2-40B4-BE49-F238E27FC236}">
              <a16:creationId xmlns:a16="http://schemas.microsoft.com/office/drawing/2014/main" id="{4933614A-10B1-4B89-8B9A-E2378117CC82}"/>
            </a:ext>
          </a:extLst>
        </xdr:cNvPr>
        <xdr:cNvSpPr/>
      </xdr:nvSpPr>
      <xdr:spPr>
        <a:xfrm>
          <a:off x="963930" y="2314575"/>
          <a:ext cx="628015" cy="202565"/>
        </a:xfrm>
        <a:prstGeom prst="rect">
          <a:avLst/>
        </a:prstGeom>
        <a:noFill/>
        <a:ln w="9525">
          <a:noFill/>
        </a:ln>
      </xdr:spPr>
      <xdr:txBody>
        <a:bodyPr/>
        <a:lstStyle/>
        <a:p>
          <a:endParaRPr lang="zh-CN" altLang="en-US"/>
        </a:p>
      </xdr:txBody>
    </xdr:sp>
    <xdr:clientData/>
  </xdr:twoCellAnchor>
  <xdr:twoCellAnchor editAs="oneCell">
    <xdr:from>
      <xdr:col>1</xdr:col>
      <xdr:colOff>790575</xdr:colOff>
      <xdr:row>14</xdr:row>
      <xdr:rowOff>114300</xdr:rowOff>
    </xdr:from>
    <xdr:to>
      <xdr:col>2</xdr:col>
      <xdr:colOff>519430</xdr:colOff>
      <xdr:row>15</xdr:row>
      <xdr:rowOff>116205</xdr:rowOff>
    </xdr:to>
    <xdr:sp macro="" textlink="">
      <xdr:nvSpPr>
        <xdr:cNvPr id="8" name="Rectangle 14">
          <a:extLst>
            <a:ext uri="{FF2B5EF4-FFF2-40B4-BE49-F238E27FC236}">
              <a16:creationId xmlns:a16="http://schemas.microsoft.com/office/drawing/2014/main" id="{AF6A0140-420A-4285-96AD-B0DE028C7D1B}"/>
            </a:ext>
          </a:extLst>
        </xdr:cNvPr>
        <xdr:cNvSpPr/>
      </xdr:nvSpPr>
      <xdr:spPr>
        <a:xfrm>
          <a:off x="1697355" y="2468880"/>
          <a:ext cx="612775" cy="184785"/>
        </a:xfrm>
        <a:prstGeom prst="rect">
          <a:avLst/>
        </a:prstGeom>
        <a:noFill/>
        <a:ln w="9525">
          <a:noFill/>
        </a:ln>
      </xdr:spPr>
    </xdr:sp>
    <xdr:clientData/>
  </xdr:twoCellAnchor>
  <xdr:twoCellAnchor editAs="oneCell">
    <xdr:from>
      <xdr:col>1</xdr:col>
      <xdr:colOff>790575</xdr:colOff>
      <xdr:row>14</xdr:row>
      <xdr:rowOff>114300</xdr:rowOff>
    </xdr:from>
    <xdr:to>
      <xdr:col>2</xdr:col>
      <xdr:colOff>518160</xdr:colOff>
      <xdr:row>15</xdr:row>
      <xdr:rowOff>116205</xdr:rowOff>
    </xdr:to>
    <xdr:sp macro="" textlink="">
      <xdr:nvSpPr>
        <xdr:cNvPr id="9" name="Rectangle 14">
          <a:extLst>
            <a:ext uri="{FF2B5EF4-FFF2-40B4-BE49-F238E27FC236}">
              <a16:creationId xmlns:a16="http://schemas.microsoft.com/office/drawing/2014/main" id="{F188016A-9F00-4276-B865-E72AB591D447}"/>
            </a:ext>
          </a:extLst>
        </xdr:cNvPr>
        <xdr:cNvSpPr/>
      </xdr:nvSpPr>
      <xdr:spPr>
        <a:xfrm>
          <a:off x="1697355" y="2468880"/>
          <a:ext cx="611505" cy="184785"/>
        </a:xfrm>
        <a:prstGeom prst="rect">
          <a:avLst/>
        </a:prstGeom>
        <a:noFill/>
        <a:ln w="9525">
          <a:noFill/>
        </a:ln>
      </xdr:spPr>
    </xdr:sp>
    <xdr:clientData/>
  </xdr:twoCellAnchor>
  <xdr:oneCellAnchor>
    <xdr:from>
      <xdr:col>1</xdr:col>
      <xdr:colOff>790575</xdr:colOff>
      <xdr:row>15</xdr:row>
      <xdr:rowOff>114300</xdr:rowOff>
    </xdr:from>
    <xdr:ext cx="640080" cy="184785"/>
    <xdr:sp macro="" textlink="">
      <xdr:nvSpPr>
        <xdr:cNvPr id="10" name="Rectangle 14">
          <a:extLst>
            <a:ext uri="{FF2B5EF4-FFF2-40B4-BE49-F238E27FC236}">
              <a16:creationId xmlns:a16="http://schemas.microsoft.com/office/drawing/2014/main" id="{DF9B392E-4348-4CC1-9CD9-F0005973A481}"/>
            </a:ext>
          </a:extLst>
        </xdr:cNvPr>
        <xdr:cNvSpPr/>
      </xdr:nvSpPr>
      <xdr:spPr>
        <a:xfrm>
          <a:off x="1697355" y="2651760"/>
          <a:ext cx="640080" cy="184785"/>
        </a:xfrm>
        <a:prstGeom prst="rect">
          <a:avLst/>
        </a:prstGeom>
        <a:noFill/>
        <a:ln w="9525">
          <a:noFill/>
        </a:ln>
      </xdr:spPr>
    </xdr:sp>
    <xdr:clientData/>
  </xdr:oneCellAnchor>
  <xdr:oneCellAnchor>
    <xdr:from>
      <xdr:col>1</xdr:col>
      <xdr:colOff>790575</xdr:colOff>
      <xdr:row>15</xdr:row>
      <xdr:rowOff>114300</xdr:rowOff>
    </xdr:from>
    <xdr:ext cx="612775" cy="184785"/>
    <xdr:sp macro="" textlink="">
      <xdr:nvSpPr>
        <xdr:cNvPr id="11" name="Rectangle 14">
          <a:extLst>
            <a:ext uri="{FF2B5EF4-FFF2-40B4-BE49-F238E27FC236}">
              <a16:creationId xmlns:a16="http://schemas.microsoft.com/office/drawing/2014/main" id="{2D8F47CC-0AC9-453F-8888-7067788E7DDC}"/>
            </a:ext>
          </a:extLst>
        </xdr:cNvPr>
        <xdr:cNvSpPr/>
      </xdr:nvSpPr>
      <xdr:spPr>
        <a:xfrm>
          <a:off x="1697355" y="2651760"/>
          <a:ext cx="612775" cy="184785"/>
        </a:xfrm>
        <a:prstGeom prst="rect">
          <a:avLst/>
        </a:prstGeom>
        <a:noFill/>
        <a:ln w="9525">
          <a:noFill/>
        </a:ln>
      </xdr:spPr>
    </xdr:sp>
    <xdr:clientData/>
  </xdr:oneCellAnchor>
  <xdr:oneCellAnchor>
    <xdr:from>
      <xdr:col>1</xdr:col>
      <xdr:colOff>790575</xdr:colOff>
      <xdr:row>15</xdr:row>
      <xdr:rowOff>114300</xdr:rowOff>
    </xdr:from>
    <xdr:ext cx="611505" cy="184785"/>
    <xdr:sp macro="" textlink="">
      <xdr:nvSpPr>
        <xdr:cNvPr id="12" name="Rectangle 14">
          <a:extLst>
            <a:ext uri="{FF2B5EF4-FFF2-40B4-BE49-F238E27FC236}">
              <a16:creationId xmlns:a16="http://schemas.microsoft.com/office/drawing/2014/main" id="{A3EF6C66-114F-43EB-A31F-3BA65A2832E3}"/>
            </a:ext>
          </a:extLst>
        </xdr:cNvPr>
        <xdr:cNvSpPr/>
      </xdr:nvSpPr>
      <xdr:spPr>
        <a:xfrm>
          <a:off x="1697355" y="2651760"/>
          <a:ext cx="611505" cy="184785"/>
        </a:xfrm>
        <a:prstGeom prst="rect">
          <a:avLst/>
        </a:prstGeom>
        <a:noFill/>
        <a:ln w="9525">
          <a:noFill/>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9</xdr:row>
      <xdr:rowOff>171450</xdr:rowOff>
    </xdr:from>
    <xdr:to>
      <xdr:col>2</xdr:col>
      <xdr:colOff>580390</xdr:colOff>
      <xdr:row>12</xdr:row>
      <xdr:rowOff>149225</xdr:rowOff>
    </xdr:to>
    <xdr:sp macro="" textlink="">
      <xdr:nvSpPr>
        <xdr:cNvPr id="2" name="Rectangle 4">
          <a:extLst>
            <a:ext uri="{FF2B5EF4-FFF2-40B4-BE49-F238E27FC236}">
              <a16:creationId xmlns:a16="http://schemas.microsoft.com/office/drawing/2014/main" id="{5CF301EA-F39E-4EA3-8B1F-F70995FF4277}"/>
            </a:ext>
          </a:extLst>
        </xdr:cNvPr>
        <xdr:cNvSpPr/>
      </xdr:nvSpPr>
      <xdr:spPr>
        <a:xfrm>
          <a:off x="925830" y="1924050"/>
          <a:ext cx="1330960" cy="206375"/>
        </a:xfrm>
        <a:prstGeom prst="rect">
          <a:avLst/>
        </a:prstGeom>
        <a:noFill/>
        <a:ln w="9525">
          <a:noFill/>
        </a:ln>
      </xdr:spPr>
    </xdr:sp>
    <xdr:clientData/>
  </xdr:twoCellAnchor>
  <xdr:twoCellAnchor editAs="oneCell">
    <xdr:from>
      <xdr:col>5</xdr:col>
      <xdr:colOff>514350</xdr:colOff>
      <xdr:row>9</xdr:row>
      <xdr:rowOff>171450</xdr:rowOff>
    </xdr:from>
    <xdr:to>
      <xdr:col>6</xdr:col>
      <xdr:colOff>1504950</xdr:colOff>
      <xdr:row>13</xdr:row>
      <xdr:rowOff>6350</xdr:rowOff>
    </xdr:to>
    <xdr:sp macro="" textlink="">
      <xdr:nvSpPr>
        <xdr:cNvPr id="3" name="Rectangle 9">
          <a:extLst>
            <a:ext uri="{FF2B5EF4-FFF2-40B4-BE49-F238E27FC236}">
              <a16:creationId xmlns:a16="http://schemas.microsoft.com/office/drawing/2014/main" id="{160AF192-1513-4E30-9F2C-809B4BBB4B99}"/>
            </a:ext>
          </a:extLst>
        </xdr:cNvPr>
        <xdr:cNvSpPr/>
      </xdr:nvSpPr>
      <xdr:spPr>
        <a:xfrm>
          <a:off x="4362450" y="1924050"/>
          <a:ext cx="1607820" cy="24638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macro="" textlink="">
      <xdr:nvSpPr>
        <xdr:cNvPr id="4" name="Rectangle 10">
          <a:extLst>
            <a:ext uri="{FF2B5EF4-FFF2-40B4-BE49-F238E27FC236}">
              <a16:creationId xmlns:a16="http://schemas.microsoft.com/office/drawing/2014/main" id="{1BB38B50-FA24-42F7-8D6C-85D42ACA5E51}"/>
            </a:ext>
          </a:extLst>
        </xdr:cNvPr>
        <xdr:cNvSpPr/>
      </xdr:nvSpPr>
      <xdr:spPr>
        <a:xfrm>
          <a:off x="992505" y="1981200"/>
          <a:ext cx="523875" cy="248920"/>
        </a:xfrm>
        <a:prstGeom prst="rect">
          <a:avLst/>
        </a:prstGeom>
        <a:noFill/>
        <a:ln w="9525">
          <a:noFill/>
        </a:ln>
      </xdr:spPr>
    </xdr:sp>
    <xdr:clientData/>
  </xdr:twoCellAnchor>
  <xdr:twoCellAnchor editAs="oneCell">
    <xdr:from>
      <xdr:col>5</xdr:col>
      <xdr:colOff>504825</xdr:colOff>
      <xdr:row>12</xdr:row>
      <xdr:rowOff>0</xdr:rowOff>
    </xdr:from>
    <xdr:to>
      <xdr:col>6</xdr:col>
      <xdr:colOff>761365</xdr:colOff>
      <xdr:row>13</xdr:row>
      <xdr:rowOff>27940</xdr:rowOff>
    </xdr:to>
    <xdr:sp macro="" textlink="">
      <xdr:nvSpPr>
        <xdr:cNvPr id="5" name="Rectangle 13">
          <a:extLst>
            <a:ext uri="{FF2B5EF4-FFF2-40B4-BE49-F238E27FC236}">
              <a16:creationId xmlns:a16="http://schemas.microsoft.com/office/drawing/2014/main" id="{5CAD983A-52DD-4619-B780-5D6F0E3B152F}"/>
            </a:ext>
          </a:extLst>
        </xdr:cNvPr>
        <xdr:cNvSpPr/>
      </xdr:nvSpPr>
      <xdr:spPr>
        <a:xfrm>
          <a:off x="4352925" y="1981200"/>
          <a:ext cx="873760" cy="210820"/>
        </a:xfrm>
        <a:prstGeom prst="rect">
          <a:avLst/>
        </a:prstGeom>
        <a:noFill/>
        <a:ln w="9525">
          <a:noFill/>
        </a:ln>
      </xdr:spPr>
    </xdr:sp>
    <xdr:clientData/>
  </xdr:twoCellAnchor>
  <xdr:twoCellAnchor editAs="oneCell">
    <xdr:from>
      <xdr:col>1</xdr:col>
      <xdr:colOff>790575</xdr:colOff>
      <xdr:row>14</xdr:row>
      <xdr:rowOff>114300</xdr:rowOff>
    </xdr:from>
    <xdr:to>
      <xdr:col>2</xdr:col>
      <xdr:colOff>638175</xdr:colOff>
      <xdr:row>15</xdr:row>
      <xdr:rowOff>116205</xdr:rowOff>
    </xdr:to>
    <xdr:sp macro="" textlink="">
      <xdr:nvSpPr>
        <xdr:cNvPr id="6" name="Rectangle 14">
          <a:extLst>
            <a:ext uri="{FF2B5EF4-FFF2-40B4-BE49-F238E27FC236}">
              <a16:creationId xmlns:a16="http://schemas.microsoft.com/office/drawing/2014/main" id="{535A4BEA-2EF8-4098-A729-84981402967E}"/>
            </a:ext>
          </a:extLst>
        </xdr:cNvPr>
        <xdr:cNvSpPr/>
      </xdr:nvSpPr>
      <xdr:spPr>
        <a:xfrm>
          <a:off x="1674495" y="2461260"/>
          <a:ext cx="640080" cy="18478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macro="" textlink="">
      <xdr:nvSpPr>
        <xdr:cNvPr id="7" name="Rectangle 15">
          <a:extLst>
            <a:ext uri="{FF2B5EF4-FFF2-40B4-BE49-F238E27FC236}">
              <a16:creationId xmlns:a16="http://schemas.microsoft.com/office/drawing/2014/main" id="{C41CC3CF-B623-4CC2-8E1C-F2F1A7AAA8E7}"/>
            </a:ext>
          </a:extLst>
        </xdr:cNvPr>
        <xdr:cNvSpPr/>
      </xdr:nvSpPr>
      <xdr:spPr>
        <a:xfrm>
          <a:off x="963930" y="2306955"/>
          <a:ext cx="628015" cy="202565"/>
        </a:xfrm>
        <a:prstGeom prst="rect">
          <a:avLst/>
        </a:prstGeom>
        <a:noFill/>
        <a:ln w="9525">
          <a:noFill/>
        </a:ln>
      </xdr:spPr>
      <xdr:txBody>
        <a:bodyPr/>
        <a:lstStyle/>
        <a:p>
          <a:endParaRPr lang="zh-CN" alt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9</xdr:row>
      <xdr:rowOff>171450</xdr:rowOff>
    </xdr:from>
    <xdr:to>
      <xdr:col>2</xdr:col>
      <xdr:colOff>580390</xdr:colOff>
      <xdr:row>12</xdr:row>
      <xdr:rowOff>149225</xdr:rowOff>
    </xdr:to>
    <xdr:sp macro="" textlink="">
      <xdr:nvSpPr>
        <xdr:cNvPr id="2" name="Rectangle 4">
          <a:extLst>
            <a:ext uri="{FF2B5EF4-FFF2-40B4-BE49-F238E27FC236}">
              <a16:creationId xmlns:a16="http://schemas.microsoft.com/office/drawing/2014/main" id="{4DC7DB26-06DD-4DCF-8A28-9BEB3BB37E7E}"/>
            </a:ext>
          </a:extLst>
        </xdr:cNvPr>
        <xdr:cNvSpPr/>
      </xdr:nvSpPr>
      <xdr:spPr>
        <a:xfrm>
          <a:off x="925830" y="1931670"/>
          <a:ext cx="1330960" cy="206375"/>
        </a:xfrm>
        <a:prstGeom prst="rect">
          <a:avLst/>
        </a:prstGeom>
        <a:noFill/>
        <a:ln w="9525">
          <a:noFill/>
        </a:ln>
      </xdr:spPr>
    </xdr:sp>
    <xdr:clientData/>
  </xdr:twoCellAnchor>
  <xdr:twoCellAnchor editAs="oneCell">
    <xdr:from>
      <xdr:col>5</xdr:col>
      <xdr:colOff>514350</xdr:colOff>
      <xdr:row>9</xdr:row>
      <xdr:rowOff>171450</xdr:rowOff>
    </xdr:from>
    <xdr:to>
      <xdr:col>6</xdr:col>
      <xdr:colOff>1504950</xdr:colOff>
      <xdr:row>13</xdr:row>
      <xdr:rowOff>6350</xdr:rowOff>
    </xdr:to>
    <xdr:sp macro="" textlink="">
      <xdr:nvSpPr>
        <xdr:cNvPr id="3" name="Rectangle 9">
          <a:extLst>
            <a:ext uri="{FF2B5EF4-FFF2-40B4-BE49-F238E27FC236}">
              <a16:creationId xmlns:a16="http://schemas.microsoft.com/office/drawing/2014/main" id="{84E7A78E-2602-4A54-A967-039100415520}"/>
            </a:ext>
          </a:extLst>
        </xdr:cNvPr>
        <xdr:cNvSpPr/>
      </xdr:nvSpPr>
      <xdr:spPr>
        <a:xfrm>
          <a:off x="4362450" y="1931670"/>
          <a:ext cx="1607820" cy="24638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macro="" textlink="">
      <xdr:nvSpPr>
        <xdr:cNvPr id="4" name="Rectangle 10">
          <a:extLst>
            <a:ext uri="{FF2B5EF4-FFF2-40B4-BE49-F238E27FC236}">
              <a16:creationId xmlns:a16="http://schemas.microsoft.com/office/drawing/2014/main" id="{04C4F076-001C-481D-A5FE-BC8A8F0C406A}"/>
            </a:ext>
          </a:extLst>
        </xdr:cNvPr>
        <xdr:cNvSpPr/>
      </xdr:nvSpPr>
      <xdr:spPr>
        <a:xfrm>
          <a:off x="992505" y="1988820"/>
          <a:ext cx="523875" cy="248920"/>
        </a:xfrm>
        <a:prstGeom prst="rect">
          <a:avLst/>
        </a:prstGeom>
        <a:noFill/>
        <a:ln w="9525">
          <a:noFill/>
        </a:ln>
      </xdr:spPr>
    </xdr:sp>
    <xdr:clientData/>
  </xdr:twoCellAnchor>
  <xdr:twoCellAnchor editAs="oneCell">
    <xdr:from>
      <xdr:col>5</xdr:col>
      <xdr:colOff>504825</xdr:colOff>
      <xdr:row>12</xdr:row>
      <xdr:rowOff>0</xdr:rowOff>
    </xdr:from>
    <xdr:to>
      <xdr:col>6</xdr:col>
      <xdr:colOff>761365</xdr:colOff>
      <xdr:row>13</xdr:row>
      <xdr:rowOff>27940</xdr:rowOff>
    </xdr:to>
    <xdr:sp macro="" textlink="">
      <xdr:nvSpPr>
        <xdr:cNvPr id="5" name="Rectangle 13">
          <a:extLst>
            <a:ext uri="{FF2B5EF4-FFF2-40B4-BE49-F238E27FC236}">
              <a16:creationId xmlns:a16="http://schemas.microsoft.com/office/drawing/2014/main" id="{EA905EB1-A113-4492-ABBD-BCAD8893CA4B}"/>
            </a:ext>
          </a:extLst>
        </xdr:cNvPr>
        <xdr:cNvSpPr/>
      </xdr:nvSpPr>
      <xdr:spPr>
        <a:xfrm>
          <a:off x="4352925" y="1988820"/>
          <a:ext cx="873760" cy="210820"/>
        </a:xfrm>
        <a:prstGeom prst="rect">
          <a:avLst/>
        </a:prstGeom>
        <a:noFill/>
        <a:ln w="9525">
          <a:noFill/>
        </a:ln>
      </xdr:spPr>
    </xdr:sp>
    <xdr:clientData/>
  </xdr:twoCellAnchor>
  <xdr:twoCellAnchor editAs="oneCell">
    <xdr:from>
      <xdr:col>1</xdr:col>
      <xdr:colOff>790575</xdr:colOff>
      <xdr:row>14</xdr:row>
      <xdr:rowOff>114300</xdr:rowOff>
    </xdr:from>
    <xdr:to>
      <xdr:col>2</xdr:col>
      <xdr:colOff>638175</xdr:colOff>
      <xdr:row>15</xdr:row>
      <xdr:rowOff>116205</xdr:rowOff>
    </xdr:to>
    <xdr:sp macro="" textlink="">
      <xdr:nvSpPr>
        <xdr:cNvPr id="6" name="Rectangle 14">
          <a:extLst>
            <a:ext uri="{FF2B5EF4-FFF2-40B4-BE49-F238E27FC236}">
              <a16:creationId xmlns:a16="http://schemas.microsoft.com/office/drawing/2014/main" id="{7BD79700-28C1-4C61-8AEF-73CE3C2127CB}"/>
            </a:ext>
          </a:extLst>
        </xdr:cNvPr>
        <xdr:cNvSpPr/>
      </xdr:nvSpPr>
      <xdr:spPr>
        <a:xfrm>
          <a:off x="1674495" y="2468880"/>
          <a:ext cx="640080" cy="18478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macro="" textlink="">
      <xdr:nvSpPr>
        <xdr:cNvPr id="7" name="Rectangle 15">
          <a:extLst>
            <a:ext uri="{FF2B5EF4-FFF2-40B4-BE49-F238E27FC236}">
              <a16:creationId xmlns:a16="http://schemas.microsoft.com/office/drawing/2014/main" id="{A1FAEA15-18B9-4D39-ADD8-604343F30817}"/>
            </a:ext>
          </a:extLst>
        </xdr:cNvPr>
        <xdr:cNvSpPr/>
      </xdr:nvSpPr>
      <xdr:spPr>
        <a:xfrm>
          <a:off x="963930" y="2314575"/>
          <a:ext cx="628015" cy="202565"/>
        </a:xfrm>
        <a:prstGeom prst="rect">
          <a:avLst/>
        </a:prstGeom>
        <a:noFill/>
        <a:ln w="9525">
          <a:noFill/>
        </a:ln>
      </xdr:spPr>
      <xdr:txBody>
        <a:bodyPr/>
        <a:lstStyle/>
        <a:p>
          <a:endParaRPr lang="zh-CN" altLang="en-US"/>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9</xdr:row>
      <xdr:rowOff>171450</xdr:rowOff>
    </xdr:from>
    <xdr:to>
      <xdr:col>2</xdr:col>
      <xdr:colOff>580390</xdr:colOff>
      <xdr:row>12</xdr:row>
      <xdr:rowOff>149225</xdr:rowOff>
    </xdr:to>
    <xdr:sp macro="" textlink="">
      <xdr:nvSpPr>
        <xdr:cNvPr id="2" name="Rectangle 4">
          <a:extLst>
            <a:ext uri="{FF2B5EF4-FFF2-40B4-BE49-F238E27FC236}">
              <a16:creationId xmlns:a16="http://schemas.microsoft.com/office/drawing/2014/main" id="{2BE58199-CAEA-40AE-A85C-0F74F823BD03}"/>
            </a:ext>
          </a:extLst>
        </xdr:cNvPr>
        <xdr:cNvSpPr/>
      </xdr:nvSpPr>
      <xdr:spPr>
        <a:xfrm>
          <a:off x="925830" y="1931670"/>
          <a:ext cx="1330960" cy="206375"/>
        </a:xfrm>
        <a:prstGeom prst="rect">
          <a:avLst/>
        </a:prstGeom>
        <a:noFill/>
        <a:ln w="9525">
          <a:noFill/>
        </a:ln>
      </xdr:spPr>
    </xdr:sp>
    <xdr:clientData/>
  </xdr:twoCellAnchor>
  <xdr:twoCellAnchor editAs="oneCell">
    <xdr:from>
      <xdr:col>5</xdr:col>
      <xdr:colOff>514350</xdr:colOff>
      <xdr:row>9</xdr:row>
      <xdr:rowOff>171450</xdr:rowOff>
    </xdr:from>
    <xdr:to>
      <xdr:col>6</xdr:col>
      <xdr:colOff>1504950</xdr:colOff>
      <xdr:row>13</xdr:row>
      <xdr:rowOff>6350</xdr:rowOff>
    </xdr:to>
    <xdr:sp macro="" textlink="">
      <xdr:nvSpPr>
        <xdr:cNvPr id="3" name="Rectangle 9">
          <a:extLst>
            <a:ext uri="{FF2B5EF4-FFF2-40B4-BE49-F238E27FC236}">
              <a16:creationId xmlns:a16="http://schemas.microsoft.com/office/drawing/2014/main" id="{9561DBCE-D809-4456-B0FF-F99BC8588447}"/>
            </a:ext>
          </a:extLst>
        </xdr:cNvPr>
        <xdr:cNvSpPr/>
      </xdr:nvSpPr>
      <xdr:spPr>
        <a:xfrm>
          <a:off x="4362450" y="1931670"/>
          <a:ext cx="1607820" cy="24638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macro="" textlink="">
      <xdr:nvSpPr>
        <xdr:cNvPr id="4" name="Rectangle 10">
          <a:extLst>
            <a:ext uri="{FF2B5EF4-FFF2-40B4-BE49-F238E27FC236}">
              <a16:creationId xmlns:a16="http://schemas.microsoft.com/office/drawing/2014/main" id="{2CE1107E-0C1F-4E2A-91D1-7484C2B0057D}"/>
            </a:ext>
          </a:extLst>
        </xdr:cNvPr>
        <xdr:cNvSpPr/>
      </xdr:nvSpPr>
      <xdr:spPr>
        <a:xfrm>
          <a:off x="992505" y="1988820"/>
          <a:ext cx="523875" cy="248920"/>
        </a:xfrm>
        <a:prstGeom prst="rect">
          <a:avLst/>
        </a:prstGeom>
        <a:noFill/>
        <a:ln w="9525">
          <a:noFill/>
        </a:ln>
      </xdr:spPr>
    </xdr:sp>
    <xdr:clientData/>
  </xdr:twoCellAnchor>
  <xdr:twoCellAnchor editAs="oneCell">
    <xdr:from>
      <xdr:col>5</xdr:col>
      <xdr:colOff>504825</xdr:colOff>
      <xdr:row>12</xdr:row>
      <xdr:rowOff>0</xdr:rowOff>
    </xdr:from>
    <xdr:to>
      <xdr:col>6</xdr:col>
      <xdr:colOff>761365</xdr:colOff>
      <xdr:row>13</xdr:row>
      <xdr:rowOff>27940</xdr:rowOff>
    </xdr:to>
    <xdr:sp macro="" textlink="">
      <xdr:nvSpPr>
        <xdr:cNvPr id="5" name="Rectangle 13">
          <a:extLst>
            <a:ext uri="{FF2B5EF4-FFF2-40B4-BE49-F238E27FC236}">
              <a16:creationId xmlns:a16="http://schemas.microsoft.com/office/drawing/2014/main" id="{181FAC42-1D8B-4D7C-8B0E-89A7234BED25}"/>
            </a:ext>
          </a:extLst>
        </xdr:cNvPr>
        <xdr:cNvSpPr/>
      </xdr:nvSpPr>
      <xdr:spPr>
        <a:xfrm>
          <a:off x="4352925" y="1988820"/>
          <a:ext cx="873760" cy="210820"/>
        </a:xfrm>
        <a:prstGeom prst="rect">
          <a:avLst/>
        </a:prstGeom>
        <a:noFill/>
        <a:ln w="9525">
          <a:noFill/>
        </a:ln>
      </xdr:spPr>
    </xdr:sp>
    <xdr:clientData/>
  </xdr:twoCellAnchor>
  <xdr:twoCellAnchor editAs="oneCell">
    <xdr:from>
      <xdr:col>1</xdr:col>
      <xdr:colOff>790575</xdr:colOff>
      <xdr:row>14</xdr:row>
      <xdr:rowOff>114300</xdr:rowOff>
    </xdr:from>
    <xdr:to>
      <xdr:col>2</xdr:col>
      <xdr:colOff>638175</xdr:colOff>
      <xdr:row>15</xdr:row>
      <xdr:rowOff>116205</xdr:rowOff>
    </xdr:to>
    <xdr:sp macro="" textlink="">
      <xdr:nvSpPr>
        <xdr:cNvPr id="6" name="Rectangle 14">
          <a:extLst>
            <a:ext uri="{FF2B5EF4-FFF2-40B4-BE49-F238E27FC236}">
              <a16:creationId xmlns:a16="http://schemas.microsoft.com/office/drawing/2014/main" id="{42FAE2AB-6592-4C5E-9FA8-0E2006990624}"/>
            </a:ext>
          </a:extLst>
        </xdr:cNvPr>
        <xdr:cNvSpPr/>
      </xdr:nvSpPr>
      <xdr:spPr>
        <a:xfrm>
          <a:off x="1674495" y="2468880"/>
          <a:ext cx="640080" cy="18478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macro="" textlink="">
      <xdr:nvSpPr>
        <xdr:cNvPr id="7" name="Rectangle 15">
          <a:extLst>
            <a:ext uri="{FF2B5EF4-FFF2-40B4-BE49-F238E27FC236}">
              <a16:creationId xmlns:a16="http://schemas.microsoft.com/office/drawing/2014/main" id="{42242642-4D99-460D-B9AC-3B980CD70B55}"/>
            </a:ext>
          </a:extLst>
        </xdr:cNvPr>
        <xdr:cNvSpPr/>
      </xdr:nvSpPr>
      <xdr:spPr>
        <a:xfrm>
          <a:off x="963930" y="2314575"/>
          <a:ext cx="628015" cy="202565"/>
        </a:xfrm>
        <a:prstGeom prst="rect">
          <a:avLst/>
        </a:prstGeom>
        <a:noFill/>
        <a:ln w="9525">
          <a:noFill/>
        </a:ln>
      </xdr:spPr>
      <xdr:txBody>
        <a:bodyPr/>
        <a:lstStyle/>
        <a:p>
          <a:endParaRPr lang="zh-CN" altLang="en-US"/>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9</xdr:row>
      <xdr:rowOff>171450</xdr:rowOff>
    </xdr:from>
    <xdr:to>
      <xdr:col>2</xdr:col>
      <xdr:colOff>580390</xdr:colOff>
      <xdr:row>12</xdr:row>
      <xdr:rowOff>149225</xdr:rowOff>
    </xdr:to>
    <xdr:sp macro="" textlink="">
      <xdr:nvSpPr>
        <xdr:cNvPr id="2" name="Rectangle 4">
          <a:extLst>
            <a:ext uri="{FF2B5EF4-FFF2-40B4-BE49-F238E27FC236}">
              <a16:creationId xmlns:a16="http://schemas.microsoft.com/office/drawing/2014/main" id="{2AD1C67F-295D-473D-8CB8-8C3F6B073316}"/>
            </a:ext>
          </a:extLst>
        </xdr:cNvPr>
        <xdr:cNvSpPr/>
      </xdr:nvSpPr>
      <xdr:spPr>
        <a:xfrm>
          <a:off x="925830" y="1931670"/>
          <a:ext cx="1330960" cy="206375"/>
        </a:xfrm>
        <a:prstGeom prst="rect">
          <a:avLst/>
        </a:prstGeom>
        <a:noFill/>
        <a:ln w="9525">
          <a:noFill/>
        </a:ln>
      </xdr:spPr>
    </xdr:sp>
    <xdr:clientData/>
  </xdr:twoCellAnchor>
  <xdr:twoCellAnchor editAs="oneCell">
    <xdr:from>
      <xdr:col>5</xdr:col>
      <xdr:colOff>514350</xdr:colOff>
      <xdr:row>9</xdr:row>
      <xdr:rowOff>171450</xdr:rowOff>
    </xdr:from>
    <xdr:to>
      <xdr:col>6</xdr:col>
      <xdr:colOff>1504950</xdr:colOff>
      <xdr:row>13</xdr:row>
      <xdr:rowOff>6350</xdr:rowOff>
    </xdr:to>
    <xdr:sp macro="" textlink="">
      <xdr:nvSpPr>
        <xdr:cNvPr id="3" name="Rectangle 9">
          <a:extLst>
            <a:ext uri="{FF2B5EF4-FFF2-40B4-BE49-F238E27FC236}">
              <a16:creationId xmlns:a16="http://schemas.microsoft.com/office/drawing/2014/main" id="{84665C75-4A85-4DF1-938F-552CD4A785D7}"/>
            </a:ext>
          </a:extLst>
        </xdr:cNvPr>
        <xdr:cNvSpPr/>
      </xdr:nvSpPr>
      <xdr:spPr>
        <a:xfrm>
          <a:off x="4362450" y="1931670"/>
          <a:ext cx="1607820" cy="24638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macro="" textlink="">
      <xdr:nvSpPr>
        <xdr:cNvPr id="4" name="Rectangle 10">
          <a:extLst>
            <a:ext uri="{FF2B5EF4-FFF2-40B4-BE49-F238E27FC236}">
              <a16:creationId xmlns:a16="http://schemas.microsoft.com/office/drawing/2014/main" id="{C893CBAB-F07C-4A26-B693-CE81221293A5}"/>
            </a:ext>
          </a:extLst>
        </xdr:cNvPr>
        <xdr:cNvSpPr/>
      </xdr:nvSpPr>
      <xdr:spPr>
        <a:xfrm>
          <a:off x="992505" y="1988820"/>
          <a:ext cx="523875" cy="248920"/>
        </a:xfrm>
        <a:prstGeom prst="rect">
          <a:avLst/>
        </a:prstGeom>
        <a:noFill/>
        <a:ln w="9525">
          <a:noFill/>
        </a:ln>
      </xdr:spPr>
    </xdr:sp>
    <xdr:clientData/>
  </xdr:twoCellAnchor>
  <xdr:twoCellAnchor editAs="oneCell">
    <xdr:from>
      <xdr:col>5</xdr:col>
      <xdr:colOff>504825</xdr:colOff>
      <xdr:row>12</xdr:row>
      <xdr:rowOff>0</xdr:rowOff>
    </xdr:from>
    <xdr:to>
      <xdr:col>6</xdr:col>
      <xdr:colOff>761365</xdr:colOff>
      <xdr:row>13</xdr:row>
      <xdr:rowOff>27940</xdr:rowOff>
    </xdr:to>
    <xdr:sp macro="" textlink="">
      <xdr:nvSpPr>
        <xdr:cNvPr id="5" name="Rectangle 13">
          <a:extLst>
            <a:ext uri="{FF2B5EF4-FFF2-40B4-BE49-F238E27FC236}">
              <a16:creationId xmlns:a16="http://schemas.microsoft.com/office/drawing/2014/main" id="{2258D44D-71F2-4998-8D7D-BE0B1956F8E5}"/>
            </a:ext>
          </a:extLst>
        </xdr:cNvPr>
        <xdr:cNvSpPr/>
      </xdr:nvSpPr>
      <xdr:spPr>
        <a:xfrm>
          <a:off x="4352925" y="1988820"/>
          <a:ext cx="873760" cy="210820"/>
        </a:xfrm>
        <a:prstGeom prst="rect">
          <a:avLst/>
        </a:prstGeom>
        <a:noFill/>
        <a:ln w="9525">
          <a:noFill/>
        </a:ln>
      </xdr:spPr>
    </xdr:sp>
    <xdr:clientData/>
  </xdr:twoCellAnchor>
  <xdr:twoCellAnchor editAs="oneCell">
    <xdr:from>
      <xdr:col>1</xdr:col>
      <xdr:colOff>790575</xdr:colOff>
      <xdr:row>14</xdr:row>
      <xdr:rowOff>114300</xdr:rowOff>
    </xdr:from>
    <xdr:to>
      <xdr:col>2</xdr:col>
      <xdr:colOff>638175</xdr:colOff>
      <xdr:row>15</xdr:row>
      <xdr:rowOff>116205</xdr:rowOff>
    </xdr:to>
    <xdr:sp macro="" textlink="">
      <xdr:nvSpPr>
        <xdr:cNvPr id="6" name="Rectangle 14">
          <a:extLst>
            <a:ext uri="{FF2B5EF4-FFF2-40B4-BE49-F238E27FC236}">
              <a16:creationId xmlns:a16="http://schemas.microsoft.com/office/drawing/2014/main" id="{F8445247-BFFB-437E-AF74-607DE256A3B3}"/>
            </a:ext>
          </a:extLst>
        </xdr:cNvPr>
        <xdr:cNvSpPr/>
      </xdr:nvSpPr>
      <xdr:spPr>
        <a:xfrm>
          <a:off x="1674495" y="2468880"/>
          <a:ext cx="640080" cy="18478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macro="" textlink="">
      <xdr:nvSpPr>
        <xdr:cNvPr id="7" name="Rectangle 15">
          <a:extLst>
            <a:ext uri="{FF2B5EF4-FFF2-40B4-BE49-F238E27FC236}">
              <a16:creationId xmlns:a16="http://schemas.microsoft.com/office/drawing/2014/main" id="{EB2AD41B-87D8-4F17-A3C5-11BF59B23BF8}"/>
            </a:ext>
          </a:extLst>
        </xdr:cNvPr>
        <xdr:cNvSpPr/>
      </xdr:nvSpPr>
      <xdr:spPr>
        <a:xfrm>
          <a:off x="963930" y="2314575"/>
          <a:ext cx="628015" cy="202565"/>
        </a:xfrm>
        <a:prstGeom prst="rect">
          <a:avLst/>
        </a:prstGeom>
        <a:noFill/>
        <a:ln w="9525">
          <a:noFill/>
        </a:ln>
      </xdr:spPr>
      <xdr:txBody>
        <a:bodyPr/>
        <a:lstStyle/>
        <a:p>
          <a:endParaRPr lang="zh-CN" altLang="en-US"/>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xdr:colOff>
      <xdr:row>9</xdr:row>
      <xdr:rowOff>171450</xdr:rowOff>
    </xdr:from>
    <xdr:to>
      <xdr:col>2</xdr:col>
      <xdr:colOff>466090</xdr:colOff>
      <xdr:row>12</xdr:row>
      <xdr:rowOff>149225</xdr:rowOff>
    </xdr:to>
    <xdr:sp macro="" textlink="">
      <xdr:nvSpPr>
        <xdr:cNvPr id="2" name="Rectangle 4">
          <a:extLst>
            <a:ext uri="{FF2B5EF4-FFF2-40B4-BE49-F238E27FC236}">
              <a16:creationId xmlns:a16="http://schemas.microsoft.com/office/drawing/2014/main" id="{B2BC2DB7-FC1C-4B2F-8B8C-4453F052CF16}"/>
            </a:ext>
          </a:extLst>
        </xdr:cNvPr>
        <xdr:cNvSpPr/>
      </xdr:nvSpPr>
      <xdr:spPr>
        <a:xfrm>
          <a:off x="925830" y="1931670"/>
          <a:ext cx="1330960" cy="206375"/>
        </a:xfrm>
        <a:prstGeom prst="rect">
          <a:avLst/>
        </a:prstGeom>
        <a:noFill/>
        <a:ln w="9525">
          <a:noFill/>
        </a:ln>
      </xdr:spPr>
    </xdr:sp>
    <xdr:clientData/>
  </xdr:twoCellAnchor>
  <xdr:twoCellAnchor editAs="oneCell">
    <xdr:from>
      <xdr:col>5</xdr:col>
      <xdr:colOff>514350</xdr:colOff>
      <xdr:row>9</xdr:row>
      <xdr:rowOff>171450</xdr:rowOff>
    </xdr:from>
    <xdr:to>
      <xdr:col>6</xdr:col>
      <xdr:colOff>1504950</xdr:colOff>
      <xdr:row>13</xdr:row>
      <xdr:rowOff>6350</xdr:rowOff>
    </xdr:to>
    <xdr:sp macro="" textlink="">
      <xdr:nvSpPr>
        <xdr:cNvPr id="3" name="Rectangle 9">
          <a:extLst>
            <a:ext uri="{FF2B5EF4-FFF2-40B4-BE49-F238E27FC236}">
              <a16:creationId xmlns:a16="http://schemas.microsoft.com/office/drawing/2014/main" id="{753849C8-3D82-4E09-ABD2-213E72064EE6}"/>
            </a:ext>
          </a:extLst>
        </xdr:cNvPr>
        <xdr:cNvSpPr/>
      </xdr:nvSpPr>
      <xdr:spPr>
        <a:xfrm>
          <a:off x="4362450" y="1931670"/>
          <a:ext cx="1607820" cy="24638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macro="" textlink="">
      <xdr:nvSpPr>
        <xdr:cNvPr id="4" name="Rectangle 10">
          <a:extLst>
            <a:ext uri="{FF2B5EF4-FFF2-40B4-BE49-F238E27FC236}">
              <a16:creationId xmlns:a16="http://schemas.microsoft.com/office/drawing/2014/main" id="{CBF774F8-8B06-495C-840E-65ED7D6883D5}"/>
            </a:ext>
          </a:extLst>
        </xdr:cNvPr>
        <xdr:cNvSpPr/>
      </xdr:nvSpPr>
      <xdr:spPr>
        <a:xfrm>
          <a:off x="992505" y="1988820"/>
          <a:ext cx="523875" cy="248920"/>
        </a:xfrm>
        <a:prstGeom prst="rect">
          <a:avLst/>
        </a:prstGeom>
        <a:noFill/>
        <a:ln w="9525">
          <a:noFill/>
        </a:ln>
      </xdr:spPr>
    </xdr:sp>
    <xdr:clientData/>
  </xdr:twoCellAnchor>
  <xdr:twoCellAnchor editAs="oneCell">
    <xdr:from>
      <xdr:col>5</xdr:col>
      <xdr:colOff>504825</xdr:colOff>
      <xdr:row>12</xdr:row>
      <xdr:rowOff>0</xdr:rowOff>
    </xdr:from>
    <xdr:to>
      <xdr:col>6</xdr:col>
      <xdr:colOff>761365</xdr:colOff>
      <xdr:row>13</xdr:row>
      <xdr:rowOff>27940</xdr:rowOff>
    </xdr:to>
    <xdr:sp macro="" textlink="">
      <xdr:nvSpPr>
        <xdr:cNvPr id="5" name="Rectangle 13">
          <a:extLst>
            <a:ext uri="{FF2B5EF4-FFF2-40B4-BE49-F238E27FC236}">
              <a16:creationId xmlns:a16="http://schemas.microsoft.com/office/drawing/2014/main" id="{36006AE0-FB9A-4504-BD31-24CF14421418}"/>
            </a:ext>
          </a:extLst>
        </xdr:cNvPr>
        <xdr:cNvSpPr/>
      </xdr:nvSpPr>
      <xdr:spPr>
        <a:xfrm>
          <a:off x="4352925" y="1988820"/>
          <a:ext cx="873760" cy="210820"/>
        </a:xfrm>
        <a:prstGeom prst="rect">
          <a:avLst/>
        </a:prstGeom>
        <a:noFill/>
        <a:ln w="9525">
          <a:noFill/>
        </a:ln>
      </xdr:spPr>
    </xdr:sp>
    <xdr:clientData/>
  </xdr:twoCellAnchor>
  <xdr:twoCellAnchor editAs="oneCell">
    <xdr:from>
      <xdr:col>1</xdr:col>
      <xdr:colOff>790575</xdr:colOff>
      <xdr:row>14</xdr:row>
      <xdr:rowOff>114300</xdr:rowOff>
    </xdr:from>
    <xdr:to>
      <xdr:col>2</xdr:col>
      <xdr:colOff>546735</xdr:colOff>
      <xdr:row>15</xdr:row>
      <xdr:rowOff>116205</xdr:rowOff>
    </xdr:to>
    <xdr:sp macro="" textlink="">
      <xdr:nvSpPr>
        <xdr:cNvPr id="6" name="Rectangle 14">
          <a:extLst>
            <a:ext uri="{FF2B5EF4-FFF2-40B4-BE49-F238E27FC236}">
              <a16:creationId xmlns:a16="http://schemas.microsoft.com/office/drawing/2014/main" id="{82E7E4E7-E900-424A-8B85-117AC249C784}"/>
            </a:ext>
          </a:extLst>
        </xdr:cNvPr>
        <xdr:cNvSpPr/>
      </xdr:nvSpPr>
      <xdr:spPr>
        <a:xfrm>
          <a:off x="1674495" y="2468880"/>
          <a:ext cx="640080" cy="18478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macro="" textlink="">
      <xdr:nvSpPr>
        <xdr:cNvPr id="7" name="Rectangle 15">
          <a:extLst>
            <a:ext uri="{FF2B5EF4-FFF2-40B4-BE49-F238E27FC236}">
              <a16:creationId xmlns:a16="http://schemas.microsoft.com/office/drawing/2014/main" id="{A32A0E17-6A3C-4375-82C9-024774E50113}"/>
            </a:ext>
          </a:extLst>
        </xdr:cNvPr>
        <xdr:cNvSpPr/>
      </xdr:nvSpPr>
      <xdr:spPr>
        <a:xfrm>
          <a:off x="963930" y="2314575"/>
          <a:ext cx="628015" cy="202565"/>
        </a:xfrm>
        <a:prstGeom prst="rect">
          <a:avLst/>
        </a:prstGeom>
        <a:noFill/>
        <a:ln w="9525">
          <a:noFill/>
        </a:ln>
      </xdr:spPr>
      <xdr:txBody>
        <a:bodyPr/>
        <a:lstStyle/>
        <a:p>
          <a:endParaRPr lang="zh-CN" altLang="en-US"/>
        </a:p>
      </xdr:txBody>
    </xdr:sp>
    <xdr:clientData/>
  </xdr:twoCellAnchor>
  <xdr:twoCellAnchor editAs="oneCell">
    <xdr:from>
      <xdr:col>1</xdr:col>
      <xdr:colOff>790575</xdr:colOff>
      <xdr:row>14</xdr:row>
      <xdr:rowOff>114300</xdr:rowOff>
    </xdr:from>
    <xdr:to>
      <xdr:col>2</xdr:col>
      <xdr:colOff>519430</xdr:colOff>
      <xdr:row>15</xdr:row>
      <xdr:rowOff>116205</xdr:rowOff>
    </xdr:to>
    <xdr:sp macro="" textlink="">
      <xdr:nvSpPr>
        <xdr:cNvPr id="8" name="Rectangle 14">
          <a:extLst>
            <a:ext uri="{FF2B5EF4-FFF2-40B4-BE49-F238E27FC236}">
              <a16:creationId xmlns:a16="http://schemas.microsoft.com/office/drawing/2014/main" id="{A1927EC3-0950-47D5-A159-52398352DB3E}"/>
            </a:ext>
          </a:extLst>
        </xdr:cNvPr>
        <xdr:cNvSpPr/>
      </xdr:nvSpPr>
      <xdr:spPr>
        <a:xfrm>
          <a:off x="1697355" y="1958340"/>
          <a:ext cx="612775" cy="184785"/>
        </a:xfrm>
        <a:prstGeom prst="rect">
          <a:avLst/>
        </a:prstGeom>
        <a:noFill/>
        <a:ln w="9525">
          <a:noFill/>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19050</xdr:colOff>
      <xdr:row>9</xdr:row>
      <xdr:rowOff>171450</xdr:rowOff>
    </xdr:from>
    <xdr:to>
      <xdr:col>2</xdr:col>
      <xdr:colOff>466090</xdr:colOff>
      <xdr:row>12</xdr:row>
      <xdr:rowOff>149225</xdr:rowOff>
    </xdr:to>
    <xdr:sp macro="" textlink="">
      <xdr:nvSpPr>
        <xdr:cNvPr id="2" name="Rectangle 4">
          <a:extLst>
            <a:ext uri="{FF2B5EF4-FFF2-40B4-BE49-F238E27FC236}">
              <a16:creationId xmlns:a16="http://schemas.microsoft.com/office/drawing/2014/main" id="{CD05A514-01FF-421B-BEBE-367830504ABB}"/>
            </a:ext>
          </a:extLst>
        </xdr:cNvPr>
        <xdr:cNvSpPr/>
      </xdr:nvSpPr>
      <xdr:spPr>
        <a:xfrm>
          <a:off x="925830" y="1931670"/>
          <a:ext cx="1330960" cy="206375"/>
        </a:xfrm>
        <a:prstGeom prst="rect">
          <a:avLst/>
        </a:prstGeom>
        <a:noFill/>
        <a:ln w="9525">
          <a:noFill/>
        </a:ln>
      </xdr:spPr>
    </xdr:sp>
    <xdr:clientData/>
  </xdr:twoCellAnchor>
  <xdr:twoCellAnchor editAs="oneCell">
    <xdr:from>
      <xdr:col>5</xdr:col>
      <xdr:colOff>514350</xdr:colOff>
      <xdr:row>9</xdr:row>
      <xdr:rowOff>171450</xdr:rowOff>
    </xdr:from>
    <xdr:to>
      <xdr:col>6</xdr:col>
      <xdr:colOff>1504950</xdr:colOff>
      <xdr:row>13</xdr:row>
      <xdr:rowOff>6350</xdr:rowOff>
    </xdr:to>
    <xdr:sp macro="" textlink="">
      <xdr:nvSpPr>
        <xdr:cNvPr id="3" name="Rectangle 9">
          <a:extLst>
            <a:ext uri="{FF2B5EF4-FFF2-40B4-BE49-F238E27FC236}">
              <a16:creationId xmlns:a16="http://schemas.microsoft.com/office/drawing/2014/main" id="{36B58744-A8DC-4158-A93C-2A58CEA77EFD}"/>
            </a:ext>
          </a:extLst>
        </xdr:cNvPr>
        <xdr:cNvSpPr/>
      </xdr:nvSpPr>
      <xdr:spPr>
        <a:xfrm>
          <a:off x="4476750" y="1931670"/>
          <a:ext cx="1607820" cy="24638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macro="" textlink="">
      <xdr:nvSpPr>
        <xdr:cNvPr id="4" name="Rectangle 10">
          <a:extLst>
            <a:ext uri="{FF2B5EF4-FFF2-40B4-BE49-F238E27FC236}">
              <a16:creationId xmlns:a16="http://schemas.microsoft.com/office/drawing/2014/main" id="{57BA98D3-C9EE-42CF-BFE8-9953AD4CF50D}"/>
            </a:ext>
          </a:extLst>
        </xdr:cNvPr>
        <xdr:cNvSpPr/>
      </xdr:nvSpPr>
      <xdr:spPr>
        <a:xfrm>
          <a:off x="992505" y="1988820"/>
          <a:ext cx="523875" cy="248920"/>
        </a:xfrm>
        <a:prstGeom prst="rect">
          <a:avLst/>
        </a:prstGeom>
        <a:noFill/>
        <a:ln w="9525">
          <a:noFill/>
        </a:ln>
      </xdr:spPr>
    </xdr:sp>
    <xdr:clientData/>
  </xdr:twoCellAnchor>
  <xdr:twoCellAnchor editAs="oneCell">
    <xdr:from>
      <xdr:col>5</xdr:col>
      <xdr:colOff>504825</xdr:colOff>
      <xdr:row>12</xdr:row>
      <xdr:rowOff>0</xdr:rowOff>
    </xdr:from>
    <xdr:to>
      <xdr:col>6</xdr:col>
      <xdr:colOff>761365</xdr:colOff>
      <xdr:row>13</xdr:row>
      <xdr:rowOff>27940</xdr:rowOff>
    </xdr:to>
    <xdr:sp macro="" textlink="">
      <xdr:nvSpPr>
        <xdr:cNvPr id="5" name="Rectangle 13">
          <a:extLst>
            <a:ext uri="{FF2B5EF4-FFF2-40B4-BE49-F238E27FC236}">
              <a16:creationId xmlns:a16="http://schemas.microsoft.com/office/drawing/2014/main" id="{3E36C4B6-E7F6-49BB-BB65-72538C445F77}"/>
            </a:ext>
          </a:extLst>
        </xdr:cNvPr>
        <xdr:cNvSpPr/>
      </xdr:nvSpPr>
      <xdr:spPr>
        <a:xfrm>
          <a:off x="4467225" y="1988820"/>
          <a:ext cx="873760" cy="210820"/>
        </a:xfrm>
        <a:prstGeom prst="rect">
          <a:avLst/>
        </a:prstGeom>
        <a:noFill/>
        <a:ln w="9525">
          <a:noFill/>
        </a:ln>
      </xdr:spPr>
    </xdr:sp>
    <xdr:clientData/>
  </xdr:twoCellAnchor>
  <xdr:twoCellAnchor editAs="oneCell">
    <xdr:from>
      <xdr:col>1</xdr:col>
      <xdr:colOff>790575</xdr:colOff>
      <xdr:row>14</xdr:row>
      <xdr:rowOff>114300</xdr:rowOff>
    </xdr:from>
    <xdr:to>
      <xdr:col>2</xdr:col>
      <xdr:colOff>546735</xdr:colOff>
      <xdr:row>15</xdr:row>
      <xdr:rowOff>116205</xdr:rowOff>
    </xdr:to>
    <xdr:sp macro="" textlink="">
      <xdr:nvSpPr>
        <xdr:cNvPr id="6" name="Rectangle 14">
          <a:extLst>
            <a:ext uri="{FF2B5EF4-FFF2-40B4-BE49-F238E27FC236}">
              <a16:creationId xmlns:a16="http://schemas.microsoft.com/office/drawing/2014/main" id="{3AB1D549-49D7-4D20-AA4C-8D2A28D15440}"/>
            </a:ext>
          </a:extLst>
        </xdr:cNvPr>
        <xdr:cNvSpPr/>
      </xdr:nvSpPr>
      <xdr:spPr>
        <a:xfrm>
          <a:off x="1697355" y="2468880"/>
          <a:ext cx="640080" cy="18478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macro="" textlink="">
      <xdr:nvSpPr>
        <xdr:cNvPr id="7" name="Rectangle 15">
          <a:extLst>
            <a:ext uri="{FF2B5EF4-FFF2-40B4-BE49-F238E27FC236}">
              <a16:creationId xmlns:a16="http://schemas.microsoft.com/office/drawing/2014/main" id="{38D18A7C-0706-4348-A58B-1A2EC9DEA324}"/>
            </a:ext>
          </a:extLst>
        </xdr:cNvPr>
        <xdr:cNvSpPr/>
      </xdr:nvSpPr>
      <xdr:spPr>
        <a:xfrm>
          <a:off x="963930" y="2314575"/>
          <a:ext cx="628015" cy="202565"/>
        </a:xfrm>
        <a:prstGeom prst="rect">
          <a:avLst/>
        </a:prstGeom>
        <a:noFill/>
        <a:ln w="9525">
          <a:noFill/>
        </a:ln>
      </xdr:spPr>
      <xdr:txBody>
        <a:bodyPr/>
        <a:lstStyle/>
        <a:p>
          <a:endParaRPr lang="zh-CN" altLang="en-US"/>
        </a:p>
      </xdr:txBody>
    </xdr:sp>
    <xdr:clientData/>
  </xdr:twoCellAnchor>
  <xdr:twoCellAnchor editAs="oneCell">
    <xdr:from>
      <xdr:col>1</xdr:col>
      <xdr:colOff>790575</xdr:colOff>
      <xdr:row>14</xdr:row>
      <xdr:rowOff>114300</xdr:rowOff>
    </xdr:from>
    <xdr:to>
      <xdr:col>2</xdr:col>
      <xdr:colOff>519430</xdr:colOff>
      <xdr:row>15</xdr:row>
      <xdr:rowOff>116205</xdr:rowOff>
    </xdr:to>
    <xdr:sp macro="" textlink="">
      <xdr:nvSpPr>
        <xdr:cNvPr id="8" name="Rectangle 14">
          <a:extLst>
            <a:ext uri="{FF2B5EF4-FFF2-40B4-BE49-F238E27FC236}">
              <a16:creationId xmlns:a16="http://schemas.microsoft.com/office/drawing/2014/main" id="{F93D2E94-6881-46D2-987F-DFCA4E5A8D88}"/>
            </a:ext>
          </a:extLst>
        </xdr:cNvPr>
        <xdr:cNvSpPr/>
      </xdr:nvSpPr>
      <xdr:spPr>
        <a:xfrm>
          <a:off x="1697355" y="2468880"/>
          <a:ext cx="612775" cy="184785"/>
        </a:xfrm>
        <a:prstGeom prst="rect">
          <a:avLst/>
        </a:prstGeom>
        <a:noFill/>
        <a:ln w="9525">
          <a:noFill/>
        </a:ln>
      </xdr:spPr>
    </xdr:sp>
    <xdr:clientData/>
  </xdr:twoCellAnchor>
  <xdr:twoCellAnchor editAs="oneCell">
    <xdr:from>
      <xdr:col>1</xdr:col>
      <xdr:colOff>790575</xdr:colOff>
      <xdr:row>14</xdr:row>
      <xdr:rowOff>114300</xdr:rowOff>
    </xdr:from>
    <xdr:to>
      <xdr:col>2</xdr:col>
      <xdr:colOff>518160</xdr:colOff>
      <xdr:row>15</xdr:row>
      <xdr:rowOff>116205</xdr:rowOff>
    </xdr:to>
    <xdr:sp macro="" textlink="">
      <xdr:nvSpPr>
        <xdr:cNvPr id="9" name="Rectangle 14">
          <a:extLst>
            <a:ext uri="{FF2B5EF4-FFF2-40B4-BE49-F238E27FC236}">
              <a16:creationId xmlns:a16="http://schemas.microsoft.com/office/drawing/2014/main" id="{A49984AC-471A-4502-A706-B5D0F2830DB9}"/>
            </a:ext>
          </a:extLst>
        </xdr:cNvPr>
        <xdr:cNvSpPr/>
      </xdr:nvSpPr>
      <xdr:spPr>
        <a:xfrm>
          <a:off x="1697355" y="2125980"/>
          <a:ext cx="611505" cy="184785"/>
        </a:xfrm>
        <a:prstGeom prst="rect">
          <a:avLst/>
        </a:prstGeom>
        <a:noFill/>
        <a:ln w="9525">
          <a:noFill/>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19050</xdr:colOff>
      <xdr:row>9</xdr:row>
      <xdr:rowOff>171450</xdr:rowOff>
    </xdr:from>
    <xdr:to>
      <xdr:col>2</xdr:col>
      <xdr:colOff>466090</xdr:colOff>
      <xdr:row>12</xdr:row>
      <xdr:rowOff>149225</xdr:rowOff>
    </xdr:to>
    <xdr:sp macro="" textlink="">
      <xdr:nvSpPr>
        <xdr:cNvPr id="2" name="Rectangle 4">
          <a:extLst>
            <a:ext uri="{FF2B5EF4-FFF2-40B4-BE49-F238E27FC236}">
              <a16:creationId xmlns:a16="http://schemas.microsoft.com/office/drawing/2014/main" id="{DDCF0ACD-9E13-44BB-AF46-3E7BC8A58F70}"/>
            </a:ext>
          </a:extLst>
        </xdr:cNvPr>
        <xdr:cNvSpPr/>
      </xdr:nvSpPr>
      <xdr:spPr>
        <a:xfrm>
          <a:off x="925830" y="1931670"/>
          <a:ext cx="1330960" cy="206375"/>
        </a:xfrm>
        <a:prstGeom prst="rect">
          <a:avLst/>
        </a:prstGeom>
        <a:noFill/>
        <a:ln w="9525">
          <a:noFill/>
        </a:ln>
      </xdr:spPr>
    </xdr:sp>
    <xdr:clientData/>
  </xdr:twoCellAnchor>
  <xdr:twoCellAnchor editAs="oneCell">
    <xdr:from>
      <xdr:col>5</xdr:col>
      <xdr:colOff>514350</xdr:colOff>
      <xdr:row>9</xdr:row>
      <xdr:rowOff>171450</xdr:rowOff>
    </xdr:from>
    <xdr:to>
      <xdr:col>6</xdr:col>
      <xdr:colOff>1504950</xdr:colOff>
      <xdr:row>13</xdr:row>
      <xdr:rowOff>6350</xdr:rowOff>
    </xdr:to>
    <xdr:sp macro="" textlink="">
      <xdr:nvSpPr>
        <xdr:cNvPr id="3" name="Rectangle 9">
          <a:extLst>
            <a:ext uri="{FF2B5EF4-FFF2-40B4-BE49-F238E27FC236}">
              <a16:creationId xmlns:a16="http://schemas.microsoft.com/office/drawing/2014/main" id="{3F49D72F-FFA9-40F2-B06C-8B965271F3E8}"/>
            </a:ext>
          </a:extLst>
        </xdr:cNvPr>
        <xdr:cNvSpPr/>
      </xdr:nvSpPr>
      <xdr:spPr>
        <a:xfrm>
          <a:off x="4476750" y="1931670"/>
          <a:ext cx="1607820" cy="24638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macro="" textlink="">
      <xdr:nvSpPr>
        <xdr:cNvPr id="4" name="Rectangle 10">
          <a:extLst>
            <a:ext uri="{FF2B5EF4-FFF2-40B4-BE49-F238E27FC236}">
              <a16:creationId xmlns:a16="http://schemas.microsoft.com/office/drawing/2014/main" id="{8D2216FB-C4E8-41DA-AB88-871F93839518}"/>
            </a:ext>
          </a:extLst>
        </xdr:cNvPr>
        <xdr:cNvSpPr/>
      </xdr:nvSpPr>
      <xdr:spPr>
        <a:xfrm>
          <a:off x="992505" y="1988820"/>
          <a:ext cx="523875" cy="248920"/>
        </a:xfrm>
        <a:prstGeom prst="rect">
          <a:avLst/>
        </a:prstGeom>
        <a:noFill/>
        <a:ln w="9525">
          <a:noFill/>
        </a:ln>
      </xdr:spPr>
    </xdr:sp>
    <xdr:clientData/>
  </xdr:twoCellAnchor>
  <xdr:twoCellAnchor editAs="oneCell">
    <xdr:from>
      <xdr:col>5</xdr:col>
      <xdr:colOff>504825</xdr:colOff>
      <xdr:row>12</xdr:row>
      <xdr:rowOff>0</xdr:rowOff>
    </xdr:from>
    <xdr:to>
      <xdr:col>6</xdr:col>
      <xdr:colOff>761365</xdr:colOff>
      <xdr:row>13</xdr:row>
      <xdr:rowOff>27940</xdr:rowOff>
    </xdr:to>
    <xdr:sp macro="" textlink="">
      <xdr:nvSpPr>
        <xdr:cNvPr id="5" name="Rectangle 13">
          <a:extLst>
            <a:ext uri="{FF2B5EF4-FFF2-40B4-BE49-F238E27FC236}">
              <a16:creationId xmlns:a16="http://schemas.microsoft.com/office/drawing/2014/main" id="{1054B438-450A-4E62-910D-B70FAC9F393D}"/>
            </a:ext>
          </a:extLst>
        </xdr:cNvPr>
        <xdr:cNvSpPr/>
      </xdr:nvSpPr>
      <xdr:spPr>
        <a:xfrm>
          <a:off x="4467225" y="1988820"/>
          <a:ext cx="873760" cy="210820"/>
        </a:xfrm>
        <a:prstGeom prst="rect">
          <a:avLst/>
        </a:prstGeom>
        <a:noFill/>
        <a:ln w="9525">
          <a:noFill/>
        </a:ln>
      </xdr:spPr>
    </xdr:sp>
    <xdr:clientData/>
  </xdr:twoCellAnchor>
  <xdr:twoCellAnchor editAs="oneCell">
    <xdr:from>
      <xdr:col>1</xdr:col>
      <xdr:colOff>790575</xdr:colOff>
      <xdr:row>14</xdr:row>
      <xdr:rowOff>114300</xdr:rowOff>
    </xdr:from>
    <xdr:to>
      <xdr:col>2</xdr:col>
      <xdr:colOff>546735</xdr:colOff>
      <xdr:row>15</xdr:row>
      <xdr:rowOff>116205</xdr:rowOff>
    </xdr:to>
    <xdr:sp macro="" textlink="">
      <xdr:nvSpPr>
        <xdr:cNvPr id="6" name="Rectangle 14">
          <a:extLst>
            <a:ext uri="{FF2B5EF4-FFF2-40B4-BE49-F238E27FC236}">
              <a16:creationId xmlns:a16="http://schemas.microsoft.com/office/drawing/2014/main" id="{3D2F15FE-9605-4AA1-99E6-7E848BAD1C17}"/>
            </a:ext>
          </a:extLst>
        </xdr:cNvPr>
        <xdr:cNvSpPr/>
      </xdr:nvSpPr>
      <xdr:spPr>
        <a:xfrm>
          <a:off x="1697355" y="2468880"/>
          <a:ext cx="640080" cy="18478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macro="" textlink="">
      <xdr:nvSpPr>
        <xdr:cNvPr id="7" name="Rectangle 15">
          <a:extLst>
            <a:ext uri="{FF2B5EF4-FFF2-40B4-BE49-F238E27FC236}">
              <a16:creationId xmlns:a16="http://schemas.microsoft.com/office/drawing/2014/main" id="{CCCD2C8F-0F03-472D-9359-34A7EDD29A5C}"/>
            </a:ext>
          </a:extLst>
        </xdr:cNvPr>
        <xdr:cNvSpPr/>
      </xdr:nvSpPr>
      <xdr:spPr>
        <a:xfrm>
          <a:off x="963930" y="2314575"/>
          <a:ext cx="628015" cy="202565"/>
        </a:xfrm>
        <a:prstGeom prst="rect">
          <a:avLst/>
        </a:prstGeom>
        <a:noFill/>
        <a:ln w="9525">
          <a:noFill/>
        </a:ln>
      </xdr:spPr>
      <xdr:txBody>
        <a:bodyPr/>
        <a:lstStyle/>
        <a:p>
          <a:endParaRPr lang="zh-CN" altLang="en-US"/>
        </a:p>
      </xdr:txBody>
    </xdr:sp>
    <xdr:clientData/>
  </xdr:twoCellAnchor>
  <xdr:twoCellAnchor editAs="oneCell">
    <xdr:from>
      <xdr:col>1</xdr:col>
      <xdr:colOff>790575</xdr:colOff>
      <xdr:row>14</xdr:row>
      <xdr:rowOff>114300</xdr:rowOff>
    </xdr:from>
    <xdr:to>
      <xdr:col>2</xdr:col>
      <xdr:colOff>519430</xdr:colOff>
      <xdr:row>15</xdr:row>
      <xdr:rowOff>116205</xdr:rowOff>
    </xdr:to>
    <xdr:sp macro="" textlink="">
      <xdr:nvSpPr>
        <xdr:cNvPr id="8" name="Rectangle 14">
          <a:extLst>
            <a:ext uri="{FF2B5EF4-FFF2-40B4-BE49-F238E27FC236}">
              <a16:creationId xmlns:a16="http://schemas.microsoft.com/office/drawing/2014/main" id="{9810A195-3223-4E82-9742-D20E054AE9B1}"/>
            </a:ext>
          </a:extLst>
        </xdr:cNvPr>
        <xdr:cNvSpPr/>
      </xdr:nvSpPr>
      <xdr:spPr>
        <a:xfrm>
          <a:off x="1697355" y="2468880"/>
          <a:ext cx="612775" cy="184785"/>
        </a:xfrm>
        <a:prstGeom prst="rect">
          <a:avLst/>
        </a:prstGeom>
        <a:noFill/>
        <a:ln w="9525">
          <a:noFill/>
        </a:ln>
      </xdr:spPr>
    </xdr:sp>
    <xdr:clientData/>
  </xdr:twoCellAnchor>
  <xdr:twoCellAnchor editAs="oneCell">
    <xdr:from>
      <xdr:col>1</xdr:col>
      <xdr:colOff>790575</xdr:colOff>
      <xdr:row>14</xdr:row>
      <xdr:rowOff>114300</xdr:rowOff>
    </xdr:from>
    <xdr:to>
      <xdr:col>2</xdr:col>
      <xdr:colOff>518160</xdr:colOff>
      <xdr:row>15</xdr:row>
      <xdr:rowOff>116205</xdr:rowOff>
    </xdr:to>
    <xdr:sp macro="" textlink="">
      <xdr:nvSpPr>
        <xdr:cNvPr id="9" name="Rectangle 14">
          <a:extLst>
            <a:ext uri="{FF2B5EF4-FFF2-40B4-BE49-F238E27FC236}">
              <a16:creationId xmlns:a16="http://schemas.microsoft.com/office/drawing/2014/main" id="{AC080BBC-7BE5-43D4-B38E-43E2902A1A5B}"/>
            </a:ext>
          </a:extLst>
        </xdr:cNvPr>
        <xdr:cNvSpPr/>
      </xdr:nvSpPr>
      <xdr:spPr>
        <a:xfrm>
          <a:off x="1697355" y="2468880"/>
          <a:ext cx="611505" cy="184785"/>
        </a:xfrm>
        <a:prstGeom prst="rect">
          <a:avLst/>
        </a:prstGeom>
        <a:noFill/>
        <a:ln w="9525">
          <a:noFill/>
        </a:ln>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19050</xdr:colOff>
      <xdr:row>9</xdr:row>
      <xdr:rowOff>171450</xdr:rowOff>
    </xdr:from>
    <xdr:to>
      <xdr:col>2</xdr:col>
      <xdr:colOff>466090</xdr:colOff>
      <xdr:row>12</xdr:row>
      <xdr:rowOff>149225</xdr:rowOff>
    </xdr:to>
    <xdr:sp macro="" textlink="">
      <xdr:nvSpPr>
        <xdr:cNvPr id="2" name="Rectangle 4">
          <a:extLst>
            <a:ext uri="{FF2B5EF4-FFF2-40B4-BE49-F238E27FC236}">
              <a16:creationId xmlns:a16="http://schemas.microsoft.com/office/drawing/2014/main" id="{5015E961-2E8D-4DF0-9210-0F72B03C5118}"/>
            </a:ext>
          </a:extLst>
        </xdr:cNvPr>
        <xdr:cNvSpPr/>
      </xdr:nvSpPr>
      <xdr:spPr>
        <a:xfrm>
          <a:off x="925830" y="1931670"/>
          <a:ext cx="1330960" cy="206375"/>
        </a:xfrm>
        <a:prstGeom prst="rect">
          <a:avLst/>
        </a:prstGeom>
        <a:noFill/>
        <a:ln w="9525">
          <a:noFill/>
        </a:ln>
      </xdr:spPr>
    </xdr:sp>
    <xdr:clientData/>
  </xdr:twoCellAnchor>
  <xdr:twoCellAnchor editAs="oneCell">
    <xdr:from>
      <xdr:col>5</xdr:col>
      <xdr:colOff>514350</xdr:colOff>
      <xdr:row>9</xdr:row>
      <xdr:rowOff>171450</xdr:rowOff>
    </xdr:from>
    <xdr:to>
      <xdr:col>6</xdr:col>
      <xdr:colOff>1352550</xdr:colOff>
      <xdr:row>13</xdr:row>
      <xdr:rowOff>6350</xdr:rowOff>
    </xdr:to>
    <xdr:sp macro="" textlink="">
      <xdr:nvSpPr>
        <xdr:cNvPr id="3" name="Rectangle 9">
          <a:extLst>
            <a:ext uri="{FF2B5EF4-FFF2-40B4-BE49-F238E27FC236}">
              <a16:creationId xmlns:a16="http://schemas.microsoft.com/office/drawing/2014/main" id="{7587383B-4CD5-4297-94DC-DFB878F2D0E4}"/>
            </a:ext>
          </a:extLst>
        </xdr:cNvPr>
        <xdr:cNvSpPr/>
      </xdr:nvSpPr>
      <xdr:spPr>
        <a:xfrm>
          <a:off x="4476750" y="1931670"/>
          <a:ext cx="1607820" cy="24638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macro="" textlink="">
      <xdr:nvSpPr>
        <xdr:cNvPr id="4" name="Rectangle 10">
          <a:extLst>
            <a:ext uri="{FF2B5EF4-FFF2-40B4-BE49-F238E27FC236}">
              <a16:creationId xmlns:a16="http://schemas.microsoft.com/office/drawing/2014/main" id="{C9A0B033-EDAB-4749-80CF-8586B3F574AC}"/>
            </a:ext>
          </a:extLst>
        </xdr:cNvPr>
        <xdr:cNvSpPr/>
      </xdr:nvSpPr>
      <xdr:spPr>
        <a:xfrm>
          <a:off x="992505" y="1988820"/>
          <a:ext cx="523875" cy="248920"/>
        </a:xfrm>
        <a:prstGeom prst="rect">
          <a:avLst/>
        </a:prstGeom>
        <a:noFill/>
        <a:ln w="9525">
          <a:noFill/>
        </a:ln>
      </xdr:spPr>
    </xdr:sp>
    <xdr:clientData/>
  </xdr:twoCellAnchor>
  <xdr:twoCellAnchor editAs="oneCell">
    <xdr:from>
      <xdr:col>5</xdr:col>
      <xdr:colOff>504825</xdr:colOff>
      <xdr:row>12</xdr:row>
      <xdr:rowOff>0</xdr:rowOff>
    </xdr:from>
    <xdr:to>
      <xdr:col>6</xdr:col>
      <xdr:colOff>608965</xdr:colOff>
      <xdr:row>13</xdr:row>
      <xdr:rowOff>27940</xdr:rowOff>
    </xdr:to>
    <xdr:sp macro="" textlink="">
      <xdr:nvSpPr>
        <xdr:cNvPr id="5" name="Rectangle 13">
          <a:extLst>
            <a:ext uri="{FF2B5EF4-FFF2-40B4-BE49-F238E27FC236}">
              <a16:creationId xmlns:a16="http://schemas.microsoft.com/office/drawing/2014/main" id="{52D8958D-313C-4481-BC16-5FF771DABBCD}"/>
            </a:ext>
          </a:extLst>
        </xdr:cNvPr>
        <xdr:cNvSpPr/>
      </xdr:nvSpPr>
      <xdr:spPr>
        <a:xfrm>
          <a:off x="4467225" y="1988820"/>
          <a:ext cx="873760" cy="210820"/>
        </a:xfrm>
        <a:prstGeom prst="rect">
          <a:avLst/>
        </a:prstGeom>
        <a:noFill/>
        <a:ln w="9525">
          <a:noFill/>
        </a:ln>
      </xdr:spPr>
    </xdr:sp>
    <xdr:clientData/>
  </xdr:twoCellAnchor>
  <xdr:twoCellAnchor editAs="oneCell">
    <xdr:from>
      <xdr:col>1</xdr:col>
      <xdr:colOff>790575</xdr:colOff>
      <xdr:row>14</xdr:row>
      <xdr:rowOff>114300</xdr:rowOff>
    </xdr:from>
    <xdr:to>
      <xdr:col>2</xdr:col>
      <xdr:colOff>546735</xdr:colOff>
      <xdr:row>15</xdr:row>
      <xdr:rowOff>116205</xdr:rowOff>
    </xdr:to>
    <xdr:sp macro="" textlink="">
      <xdr:nvSpPr>
        <xdr:cNvPr id="6" name="Rectangle 14">
          <a:extLst>
            <a:ext uri="{FF2B5EF4-FFF2-40B4-BE49-F238E27FC236}">
              <a16:creationId xmlns:a16="http://schemas.microsoft.com/office/drawing/2014/main" id="{7EB9CAFC-5852-4D52-B758-50ACCDAF952F}"/>
            </a:ext>
          </a:extLst>
        </xdr:cNvPr>
        <xdr:cNvSpPr/>
      </xdr:nvSpPr>
      <xdr:spPr>
        <a:xfrm>
          <a:off x="1697355" y="2468880"/>
          <a:ext cx="640080" cy="18478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macro="" textlink="">
      <xdr:nvSpPr>
        <xdr:cNvPr id="7" name="Rectangle 15">
          <a:extLst>
            <a:ext uri="{FF2B5EF4-FFF2-40B4-BE49-F238E27FC236}">
              <a16:creationId xmlns:a16="http://schemas.microsoft.com/office/drawing/2014/main" id="{526B78C1-5C36-4C36-93A9-66B6DFA75879}"/>
            </a:ext>
          </a:extLst>
        </xdr:cNvPr>
        <xdr:cNvSpPr/>
      </xdr:nvSpPr>
      <xdr:spPr>
        <a:xfrm>
          <a:off x="963930" y="2314575"/>
          <a:ext cx="628015" cy="202565"/>
        </a:xfrm>
        <a:prstGeom prst="rect">
          <a:avLst/>
        </a:prstGeom>
        <a:noFill/>
        <a:ln w="9525">
          <a:noFill/>
        </a:ln>
      </xdr:spPr>
      <xdr:txBody>
        <a:bodyPr/>
        <a:lstStyle/>
        <a:p>
          <a:endParaRPr lang="zh-CN" altLang="en-US"/>
        </a:p>
      </xdr:txBody>
    </xdr:sp>
    <xdr:clientData/>
  </xdr:twoCellAnchor>
  <xdr:twoCellAnchor editAs="oneCell">
    <xdr:from>
      <xdr:col>1</xdr:col>
      <xdr:colOff>790575</xdr:colOff>
      <xdr:row>14</xdr:row>
      <xdr:rowOff>114300</xdr:rowOff>
    </xdr:from>
    <xdr:to>
      <xdr:col>2</xdr:col>
      <xdr:colOff>519430</xdr:colOff>
      <xdr:row>15</xdr:row>
      <xdr:rowOff>116205</xdr:rowOff>
    </xdr:to>
    <xdr:sp macro="" textlink="">
      <xdr:nvSpPr>
        <xdr:cNvPr id="8" name="Rectangle 14">
          <a:extLst>
            <a:ext uri="{FF2B5EF4-FFF2-40B4-BE49-F238E27FC236}">
              <a16:creationId xmlns:a16="http://schemas.microsoft.com/office/drawing/2014/main" id="{72CA48AA-2B4D-4ECB-93A2-ECAF787EA0C4}"/>
            </a:ext>
          </a:extLst>
        </xdr:cNvPr>
        <xdr:cNvSpPr/>
      </xdr:nvSpPr>
      <xdr:spPr>
        <a:xfrm>
          <a:off x="1697355" y="2468880"/>
          <a:ext cx="612775" cy="184785"/>
        </a:xfrm>
        <a:prstGeom prst="rect">
          <a:avLst/>
        </a:prstGeom>
        <a:noFill/>
        <a:ln w="9525">
          <a:noFill/>
        </a:ln>
      </xdr:spPr>
    </xdr:sp>
    <xdr:clientData/>
  </xdr:twoCellAnchor>
  <xdr:twoCellAnchor editAs="oneCell">
    <xdr:from>
      <xdr:col>1</xdr:col>
      <xdr:colOff>790575</xdr:colOff>
      <xdr:row>14</xdr:row>
      <xdr:rowOff>114300</xdr:rowOff>
    </xdr:from>
    <xdr:to>
      <xdr:col>2</xdr:col>
      <xdr:colOff>518160</xdr:colOff>
      <xdr:row>15</xdr:row>
      <xdr:rowOff>116205</xdr:rowOff>
    </xdr:to>
    <xdr:sp macro="" textlink="">
      <xdr:nvSpPr>
        <xdr:cNvPr id="9" name="Rectangle 14">
          <a:extLst>
            <a:ext uri="{FF2B5EF4-FFF2-40B4-BE49-F238E27FC236}">
              <a16:creationId xmlns:a16="http://schemas.microsoft.com/office/drawing/2014/main" id="{2F42B91D-63D3-4F94-AE83-E0D39BD3F9D8}"/>
            </a:ext>
          </a:extLst>
        </xdr:cNvPr>
        <xdr:cNvSpPr/>
      </xdr:nvSpPr>
      <xdr:spPr>
        <a:xfrm>
          <a:off x="1697355" y="2468880"/>
          <a:ext cx="611505" cy="184785"/>
        </a:xfrm>
        <a:prstGeom prst="rect">
          <a:avLst/>
        </a:prstGeom>
        <a:noFill/>
        <a:ln w="9525">
          <a:noFill/>
        </a:ln>
      </xdr:spPr>
    </xdr:sp>
    <xdr:clientData/>
  </xdr:twoCellAnchor>
  <xdr:oneCellAnchor>
    <xdr:from>
      <xdr:col>1</xdr:col>
      <xdr:colOff>790575</xdr:colOff>
      <xdr:row>15</xdr:row>
      <xdr:rowOff>114300</xdr:rowOff>
    </xdr:from>
    <xdr:ext cx="640080" cy="184785"/>
    <xdr:sp macro="" textlink="">
      <xdr:nvSpPr>
        <xdr:cNvPr id="10" name="Rectangle 14">
          <a:extLst>
            <a:ext uri="{FF2B5EF4-FFF2-40B4-BE49-F238E27FC236}">
              <a16:creationId xmlns:a16="http://schemas.microsoft.com/office/drawing/2014/main" id="{AD1F985E-0D95-419C-A7A1-8D713F2EC2D1}"/>
            </a:ext>
          </a:extLst>
        </xdr:cNvPr>
        <xdr:cNvSpPr/>
      </xdr:nvSpPr>
      <xdr:spPr>
        <a:xfrm>
          <a:off x="1697355" y="2468880"/>
          <a:ext cx="640080" cy="184785"/>
        </a:xfrm>
        <a:prstGeom prst="rect">
          <a:avLst/>
        </a:prstGeom>
        <a:noFill/>
        <a:ln w="9525">
          <a:noFill/>
        </a:ln>
      </xdr:spPr>
    </xdr:sp>
    <xdr:clientData/>
  </xdr:oneCellAnchor>
  <xdr:oneCellAnchor>
    <xdr:from>
      <xdr:col>1</xdr:col>
      <xdr:colOff>790575</xdr:colOff>
      <xdr:row>15</xdr:row>
      <xdr:rowOff>114300</xdr:rowOff>
    </xdr:from>
    <xdr:ext cx="612775" cy="184785"/>
    <xdr:sp macro="" textlink="">
      <xdr:nvSpPr>
        <xdr:cNvPr id="11" name="Rectangle 14">
          <a:extLst>
            <a:ext uri="{FF2B5EF4-FFF2-40B4-BE49-F238E27FC236}">
              <a16:creationId xmlns:a16="http://schemas.microsoft.com/office/drawing/2014/main" id="{644C42B5-E750-4980-9DFD-AA419017B796}"/>
            </a:ext>
          </a:extLst>
        </xdr:cNvPr>
        <xdr:cNvSpPr/>
      </xdr:nvSpPr>
      <xdr:spPr>
        <a:xfrm>
          <a:off x="1697355" y="2468880"/>
          <a:ext cx="612775" cy="184785"/>
        </a:xfrm>
        <a:prstGeom prst="rect">
          <a:avLst/>
        </a:prstGeom>
        <a:noFill/>
        <a:ln w="9525">
          <a:noFill/>
        </a:ln>
      </xdr:spPr>
    </xdr:sp>
    <xdr:clientData/>
  </xdr:oneCellAnchor>
  <xdr:oneCellAnchor>
    <xdr:from>
      <xdr:col>1</xdr:col>
      <xdr:colOff>790575</xdr:colOff>
      <xdr:row>15</xdr:row>
      <xdr:rowOff>114300</xdr:rowOff>
    </xdr:from>
    <xdr:ext cx="611505" cy="184785"/>
    <xdr:sp macro="" textlink="">
      <xdr:nvSpPr>
        <xdr:cNvPr id="12" name="Rectangle 14">
          <a:extLst>
            <a:ext uri="{FF2B5EF4-FFF2-40B4-BE49-F238E27FC236}">
              <a16:creationId xmlns:a16="http://schemas.microsoft.com/office/drawing/2014/main" id="{653E4DBF-1092-4AC3-914B-C39B2054C4D6}"/>
            </a:ext>
          </a:extLst>
        </xdr:cNvPr>
        <xdr:cNvSpPr/>
      </xdr:nvSpPr>
      <xdr:spPr>
        <a:xfrm>
          <a:off x="1697355" y="2468880"/>
          <a:ext cx="611505" cy="184785"/>
        </a:xfrm>
        <a:prstGeom prst="rect">
          <a:avLst/>
        </a:prstGeom>
        <a:noFill/>
        <a:ln w="9525">
          <a:noFill/>
        </a:ln>
      </xdr:spPr>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workbookViewId="0">
      <selection activeCell="G47" sqref="G47:H47"/>
    </sheetView>
  </sheetViews>
  <sheetFormatPr defaultColWidth="9" defaultRowHeight="15.6"/>
  <cols>
    <col min="1" max="1" width="14.21875" style="24" customWidth="1"/>
    <col min="2" max="2" width="9.44140625" style="25" customWidth="1"/>
    <col min="3" max="3" width="15.44140625" style="25" customWidth="1"/>
    <col min="4" max="4" width="12.88671875" style="25" customWidth="1"/>
    <col min="5" max="5" width="11.6640625" style="25" customWidth="1"/>
    <col min="6" max="6" width="7.77734375" style="25" customWidth="1"/>
    <col min="7" max="7" width="9.44140625" style="25" customWidth="1"/>
    <col min="8" max="8" width="10.109375" style="25" customWidth="1"/>
    <col min="9" max="16384" width="9" style="25"/>
  </cols>
  <sheetData>
    <row r="1" spans="1:8" ht="23.25" customHeight="1">
      <c r="A1" s="79" t="s">
        <v>0</v>
      </c>
      <c r="B1" s="79"/>
      <c r="C1" s="79"/>
      <c r="D1" s="79"/>
      <c r="E1" s="79"/>
      <c r="F1" s="79"/>
      <c r="G1" s="79"/>
      <c r="H1" s="80"/>
    </row>
    <row r="2" spans="1:8" s="22" customFormat="1" ht="17.25" customHeight="1">
      <c r="A2" s="81" t="s">
        <v>1</v>
      </c>
      <c r="B2" s="81"/>
      <c r="C2" s="81"/>
      <c r="D2" s="81"/>
      <c r="E2" s="81"/>
      <c r="F2" s="81"/>
      <c r="G2" s="81"/>
      <c r="H2" s="82"/>
    </row>
    <row r="3" spans="1:8" s="23" customFormat="1" ht="26.25" customHeight="1">
      <c r="A3" s="26" t="s">
        <v>2</v>
      </c>
      <c r="B3" s="71" t="s">
        <v>62</v>
      </c>
      <c r="C3" s="77"/>
      <c r="D3" s="77"/>
      <c r="E3" s="77"/>
      <c r="F3" s="77"/>
      <c r="G3" s="77"/>
      <c r="H3" s="78"/>
    </row>
    <row r="4" spans="1:8" s="23" customFormat="1" ht="21.75" customHeight="1">
      <c r="A4" s="26" t="s">
        <v>3</v>
      </c>
      <c r="B4" s="71" t="s">
        <v>63</v>
      </c>
      <c r="C4" s="77"/>
      <c r="D4" s="78"/>
      <c r="E4" s="26" t="s">
        <v>4</v>
      </c>
      <c r="F4" s="71">
        <v>19986306861</v>
      </c>
      <c r="G4" s="77"/>
      <c r="H4" s="78"/>
    </row>
    <row r="5" spans="1:8" s="23" customFormat="1" ht="18.75" customHeight="1">
      <c r="A5" s="48" t="s">
        <v>5</v>
      </c>
      <c r="B5" s="83" t="s">
        <v>6</v>
      </c>
      <c r="C5" s="84"/>
      <c r="D5" s="85"/>
      <c r="E5" s="83" t="s">
        <v>7</v>
      </c>
      <c r="F5" s="84"/>
      <c r="G5" s="84"/>
      <c r="H5" s="85"/>
    </row>
    <row r="6" spans="1:8" s="23" customFormat="1" ht="18.75" customHeight="1">
      <c r="A6" s="49"/>
      <c r="B6" s="86"/>
      <c r="C6" s="87"/>
      <c r="D6" s="88"/>
      <c r="E6" s="86"/>
      <c r="F6" s="87"/>
      <c r="G6" s="87"/>
      <c r="H6" s="88"/>
    </row>
    <row r="7" spans="1:8" s="23" customFormat="1" ht="18.75" customHeight="1">
      <c r="A7" s="49"/>
      <c r="B7" s="53" t="s">
        <v>8</v>
      </c>
      <c r="C7" s="53" t="s">
        <v>9</v>
      </c>
      <c r="D7" s="53"/>
      <c r="E7" s="71">
        <v>158.55600000000001</v>
      </c>
      <c r="F7" s="77"/>
      <c r="G7" s="77"/>
      <c r="H7" s="78"/>
    </row>
    <row r="8" spans="1:8" s="23" customFormat="1" ht="18.75" customHeight="1">
      <c r="A8" s="49"/>
      <c r="B8" s="53"/>
      <c r="C8" s="53" t="s">
        <v>10</v>
      </c>
      <c r="D8" s="53"/>
      <c r="E8" s="71"/>
      <c r="F8" s="77"/>
      <c r="G8" s="77"/>
      <c r="H8" s="78"/>
    </row>
    <row r="9" spans="1:8" s="23" customFormat="1" ht="18.75" customHeight="1">
      <c r="A9" s="49"/>
      <c r="B9" s="53"/>
      <c r="C9" s="53" t="s">
        <v>11</v>
      </c>
      <c r="D9" s="53"/>
      <c r="E9" s="71">
        <f>E7+E8</f>
        <v>158.55600000000001</v>
      </c>
      <c r="F9" s="77"/>
      <c r="G9" s="77"/>
      <c r="H9" s="78"/>
    </row>
    <row r="10" spans="1:8" s="23" customFormat="1" ht="18.75" customHeight="1">
      <c r="A10" s="49"/>
      <c r="B10" s="53" t="s">
        <v>12</v>
      </c>
      <c r="C10" s="53" t="s">
        <v>13</v>
      </c>
      <c r="D10" s="53"/>
      <c r="E10" s="71">
        <v>16</v>
      </c>
      <c r="F10" s="77"/>
      <c r="G10" s="77"/>
      <c r="H10" s="78"/>
    </row>
    <row r="11" spans="1:8" s="23" customFormat="1" ht="18.75" customHeight="1">
      <c r="A11" s="49"/>
      <c r="B11" s="53"/>
      <c r="C11" s="53" t="s">
        <v>14</v>
      </c>
      <c r="D11" s="53"/>
      <c r="E11" s="71">
        <v>142.55600000000001</v>
      </c>
      <c r="F11" s="77"/>
      <c r="G11" s="77"/>
      <c r="H11" s="78"/>
    </row>
    <row r="12" spans="1:8" s="23" customFormat="1" ht="18.75" customHeight="1">
      <c r="A12" s="50"/>
      <c r="B12" s="53"/>
      <c r="C12" s="53" t="s">
        <v>11</v>
      </c>
      <c r="D12" s="53"/>
      <c r="E12" s="71">
        <f>E9</f>
        <v>158.55600000000001</v>
      </c>
      <c r="F12" s="77"/>
      <c r="G12" s="77"/>
      <c r="H12" s="78"/>
    </row>
    <row r="13" spans="1:8" s="23" customFormat="1" ht="99.75" customHeight="1">
      <c r="A13" s="26" t="s">
        <v>15</v>
      </c>
      <c r="B13" s="68" t="s">
        <v>64</v>
      </c>
      <c r="C13" s="69"/>
      <c r="D13" s="69"/>
      <c r="E13" s="69"/>
      <c r="F13" s="69"/>
      <c r="G13" s="69"/>
      <c r="H13" s="70"/>
    </row>
    <row r="14" spans="1:8" s="23" customFormat="1" ht="86.25" customHeight="1">
      <c r="A14" s="27" t="s">
        <v>16</v>
      </c>
      <c r="B14" s="68" t="s">
        <v>64</v>
      </c>
      <c r="C14" s="69"/>
      <c r="D14" s="69"/>
      <c r="E14" s="69"/>
      <c r="F14" s="69"/>
      <c r="G14" s="69"/>
      <c r="H14" s="70"/>
    </row>
    <row r="15" spans="1:8" s="23" customFormat="1" ht="21" customHeight="1">
      <c r="A15" s="48" t="s">
        <v>17</v>
      </c>
      <c r="B15" s="71" t="s">
        <v>18</v>
      </c>
      <c r="C15" s="72"/>
      <c r="D15" s="73"/>
      <c r="E15" s="71" t="s">
        <v>19</v>
      </c>
      <c r="F15" s="72"/>
      <c r="G15" s="72"/>
      <c r="H15" s="73"/>
    </row>
    <row r="16" spans="1:8" s="23" customFormat="1" ht="126" customHeight="1">
      <c r="A16" s="50"/>
      <c r="B16" s="68" t="s">
        <v>65</v>
      </c>
      <c r="C16" s="72"/>
      <c r="D16" s="73"/>
      <c r="E16" s="74" t="s">
        <v>66</v>
      </c>
      <c r="F16" s="75"/>
      <c r="G16" s="75"/>
      <c r="H16" s="76"/>
    </row>
    <row r="17" spans="1:8" ht="28.05" customHeight="1">
      <c r="A17" s="28" t="s">
        <v>20</v>
      </c>
      <c r="B17" s="57" t="s">
        <v>88</v>
      </c>
      <c r="C17" s="58"/>
      <c r="D17" s="58"/>
      <c r="E17" s="58"/>
      <c r="F17" s="58"/>
      <c r="G17" s="58"/>
      <c r="H17" s="59"/>
    </row>
    <row r="18" spans="1:8" ht="28.05" customHeight="1">
      <c r="A18" s="51" t="s">
        <v>21</v>
      </c>
      <c r="B18" s="29" t="s">
        <v>22</v>
      </c>
      <c r="C18" s="29" t="s">
        <v>23</v>
      </c>
      <c r="D18" s="29" t="s">
        <v>24</v>
      </c>
      <c r="E18" s="60" t="s">
        <v>25</v>
      </c>
      <c r="F18" s="61"/>
      <c r="G18" s="60" t="s">
        <v>26</v>
      </c>
      <c r="H18" s="61"/>
    </row>
    <row r="19" spans="1:8" ht="33" customHeight="1">
      <c r="A19" s="52"/>
      <c r="B19" s="54" t="s">
        <v>27</v>
      </c>
      <c r="C19" s="29" t="s">
        <v>28</v>
      </c>
      <c r="D19" s="29" t="s">
        <v>67</v>
      </c>
      <c r="E19" s="51" t="s">
        <v>68</v>
      </c>
      <c r="F19" s="66"/>
      <c r="G19" s="51" t="s">
        <v>69</v>
      </c>
      <c r="H19" s="66"/>
    </row>
    <row r="20" spans="1:8" ht="34.799999999999997" customHeight="1">
      <c r="A20" s="52"/>
      <c r="B20" s="55"/>
      <c r="C20" s="29" t="s">
        <v>29</v>
      </c>
      <c r="D20" s="29" t="s">
        <v>70</v>
      </c>
      <c r="E20" s="67">
        <v>1</v>
      </c>
      <c r="F20" s="66"/>
      <c r="G20" s="62" t="s">
        <v>69</v>
      </c>
      <c r="H20" s="63"/>
    </row>
    <row r="21" spans="1:8" ht="34.799999999999997" customHeight="1">
      <c r="A21" s="52"/>
      <c r="B21" s="54" t="s">
        <v>30</v>
      </c>
      <c r="C21" s="29" t="s">
        <v>31</v>
      </c>
      <c r="D21" s="29" t="s">
        <v>71</v>
      </c>
      <c r="E21" s="51" t="s">
        <v>72</v>
      </c>
      <c r="F21" s="66"/>
      <c r="G21" s="51" t="s">
        <v>69</v>
      </c>
      <c r="H21" s="66"/>
    </row>
    <row r="22" spans="1:8" ht="57" customHeight="1">
      <c r="A22" s="52"/>
      <c r="B22" s="55"/>
      <c r="C22" s="30" t="s">
        <v>32</v>
      </c>
      <c r="D22" s="29" t="s">
        <v>73</v>
      </c>
      <c r="E22" s="67">
        <v>0.9</v>
      </c>
      <c r="F22" s="66"/>
      <c r="G22" s="51" t="s">
        <v>74</v>
      </c>
      <c r="H22" s="66"/>
    </row>
    <row r="23" spans="1:8" ht="28.05" customHeight="1">
      <c r="A23" s="28" t="s">
        <v>33</v>
      </c>
      <c r="B23" s="57" t="s">
        <v>89</v>
      </c>
      <c r="C23" s="58"/>
      <c r="D23" s="58"/>
      <c r="E23" s="58"/>
      <c r="F23" s="58"/>
      <c r="G23" s="58"/>
      <c r="H23" s="59"/>
    </row>
    <row r="24" spans="1:8" ht="28.05" customHeight="1">
      <c r="A24" s="51" t="s">
        <v>21</v>
      </c>
      <c r="B24" s="29" t="s">
        <v>22</v>
      </c>
      <c r="C24" s="29" t="s">
        <v>23</v>
      </c>
      <c r="D24" s="29" t="s">
        <v>24</v>
      </c>
      <c r="E24" s="60" t="s">
        <v>25</v>
      </c>
      <c r="F24" s="61"/>
      <c r="G24" s="60" t="s">
        <v>26</v>
      </c>
      <c r="H24" s="61"/>
    </row>
    <row r="25" spans="1:8" ht="38.4" customHeight="1">
      <c r="A25" s="52"/>
      <c r="B25" s="54" t="s">
        <v>27</v>
      </c>
      <c r="C25" s="29" t="s">
        <v>28</v>
      </c>
      <c r="D25" s="30" t="s">
        <v>75</v>
      </c>
      <c r="E25" s="65">
        <v>1</v>
      </c>
      <c r="F25" s="63"/>
      <c r="G25" s="62" t="s">
        <v>76</v>
      </c>
      <c r="H25" s="63"/>
    </row>
    <row r="26" spans="1:8" ht="56.4" customHeight="1">
      <c r="A26" s="52"/>
      <c r="B26" s="55"/>
      <c r="C26" s="29" t="s">
        <v>105</v>
      </c>
      <c r="D26" s="30" t="s">
        <v>77</v>
      </c>
      <c r="E26" s="65">
        <v>1</v>
      </c>
      <c r="F26" s="63"/>
      <c r="G26" s="62" t="s">
        <v>76</v>
      </c>
      <c r="H26" s="63"/>
    </row>
    <row r="27" spans="1:8" ht="121.2" customHeight="1">
      <c r="A27" s="52"/>
      <c r="B27" s="54" t="s">
        <v>30</v>
      </c>
      <c r="C27" s="29" t="s">
        <v>31</v>
      </c>
      <c r="D27" s="30" t="s">
        <v>78</v>
      </c>
      <c r="E27" s="62" t="s">
        <v>79</v>
      </c>
      <c r="F27" s="63"/>
      <c r="G27" s="62" t="s">
        <v>74</v>
      </c>
      <c r="H27" s="63"/>
    </row>
    <row r="28" spans="1:8" ht="56.4" customHeight="1">
      <c r="A28" s="52"/>
      <c r="B28" s="55"/>
      <c r="C28" s="30" t="s">
        <v>32</v>
      </c>
      <c r="D28" s="30" t="s">
        <v>80</v>
      </c>
      <c r="E28" s="65">
        <v>0.9</v>
      </c>
      <c r="F28" s="63"/>
      <c r="G28" s="62" t="s">
        <v>76</v>
      </c>
      <c r="H28" s="63"/>
    </row>
    <row r="29" spans="1:8" ht="28.05" customHeight="1">
      <c r="A29" s="28" t="s">
        <v>34</v>
      </c>
      <c r="B29" s="57" t="s">
        <v>90</v>
      </c>
      <c r="C29" s="58"/>
      <c r="D29" s="58"/>
      <c r="E29" s="58"/>
      <c r="F29" s="58"/>
      <c r="G29" s="58"/>
      <c r="H29" s="59"/>
    </row>
    <row r="30" spans="1:8" ht="28.05" customHeight="1">
      <c r="A30" s="51" t="s">
        <v>21</v>
      </c>
      <c r="B30" s="29" t="s">
        <v>22</v>
      </c>
      <c r="C30" s="29" t="s">
        <v>23</v>
      </c>
      <c r="D30" s="29" t="s">
        <v>24</v>
      </c>
      <c r="E30" s="60" t="s">
        <v>25</v>
      </c>
      <c r="F30" s="61"/>
      <c r="G30" s="60" t="s">
        <v>26</v>
      </c>
      <c r="H30" s="61"/>
    </row>
    <row r="31" spans="1:8" ht="48.6" customHeight="1">
      <c r="A31" s="52"/>
      <c r="B31" s="54" t="s">
        <v>27</v>
      </c>
      <c r="C31" s="29" t="s">
        <v>28</v>
      </c>
      <c r="D31" s="29" t="s">
        <v>81</v>
      </c>
      <c r="E31" s="51" t="s">
        <v>82</v>
      </c>
      <c r="F31" s="66"/>
      <c r="G31" s="51" t="s">
        <v>83</v>
      </c>
      <c r="H31" s="66"/>
    </row>
    <row r="32" spans="1:8" ht="55.2" customHeight="1">
      <c r="A32" s="52"/>
      <c r="B32" s="55"/>
      <c r="C32" s="29" t="s">
        <v>29</v>
      </c>
      <c r="D32" s="29" t="s">
        <v>84</v>
      </c>
      <c r="E32" s="67">
        <v>1</v>
      </c>
      <c r="F32" s="66"/>
      <c r="G32" s="51" t="s">
        <v>74</v>
      </c>
      <c r="H32" s="66"/>
    </row>
    <row r="33" spans="1:8" ht="98.4" customHeight="1">
      <c r="A33" s="52"/>
      <c r="B33" s="54" t="s">
        <v>30</v>
      </c>
      <c r="C33" s="29" t="s">
        <v>31</v>
      </c>
      <c r="D33" s="29" t="s">
        <v>85</v>
      </c>
      <c r="E33" s="51" t="s">
        <v>86</v>
      </c>
      <c r="F33" s="66"/>
      <c r="G33" s="51" t="s">
        <v>74</v>
      </c>
      <c r="H33" s="66"/>
    </row>
    <row r="34" spans="1:8" ht="53.4" customHeight="1">
      <c r="A34" s="52"/>
      <c r="B34" s="55"/>
      <c r="C34" s="30" t="s">
        <v>32</v>
      </c>
      <c r="D34" s="29" t="s">
        <v>87</v>
      </c>
      <c r="E34" s="65">
        <v>0.9</v>
      </c>
      <c r="F34" s="63"/>
      <c r="G34" s="51" t="s">
        <v>74</v>
      </c>
      <c r="H34" s="66"/>
    </row>
    <row r="35" spans="1:8" ht="28.05" customHeight="1">
      <c r="A35" s="28" t="s">
        <v>35</v>
      </c>
      <c r="B35" s="57" t="s">
        <v>91</v>
      </c>
      <c r="C35" s="58"/>
      <c r="D35" s="58"/>
      <c r="E35" s="58"/>
      <c r="F35" s="58"/>
      <c r="G35" s="58"/>
      <c r="H35" s="59"/>
    </row>
    <row r="36" spans="1:8" ht="28.05" customHeight="1">
      <c r="A36" s="51" t="s">
        <v>36</v>
      </c>
      <c r="B36" s="29" t="s">
        <v>22</v>
      </c>
      <c r="C36" s="29" t="s">
        <v>23</v>
      </c>
      <c r="D36" s="29" t="s">
        <v>24</v>
      </c>
      <c r="E36" s="60" t="s">
        <v>37</v>
      </c>
      <c r="F36" s="61"/>
      <c r="G36" s="60" t="s">
        <v>26</v>
      </c>
      <c r="H36" s="61"/>
    </row>
    <row r="37" spans="1:8" ht="31.2">
      <c r="A37" s="52"/>
      <c r="B37" s="54" t="s">
        <v>27</v>
      </c>
      <c r="C37" s="29" t="s">
        <v>28</v>
      </c>
      <c r="D37" s="29" t="s">
        <v>92</v>
      </c>
      <c r="E37" s="62" t="s">
        <v>93</v>
      </c>
      <c r="F37" s="63"/>
      <c r="G37" s="60" t="s">
        <v>74</v>
      </c>
      <c r="H37" s="64"/>
    </row>
    <row r="38" spans="1:8" ht="54.6" customHeight="1">
      <c r="A38" s="52"/>
      <c r="B38" s="55"/>
      <c r="C38" s="29" t="s">
        <v>29</v>
      </c>
      <c r="D38" s="29" t="s">
        <v>94</v>
      </c>
      <c r="E38" s="65">
        <v>0.12</v>
      </c>
      <c r="F38" s="63"/>
      <c r="G38" s="60" t="s">
        <v>69</v>
      </c>
      <c r="H38" s="64"/>
    </row>
    <row r="39" spans="1:8" ht="52.2" customHeight="1">
      <c r="A39" s="52"/>
      <c r="B39" s="54" t="s">
        <v>30</v>
      </c>
      <c r="C39" s="54" t="s">
        <v>31</v>
      </c>
      <c r="D39" s="29" t="s">
        <v>95</v>
      </c>
      <c r="E39" s="62" t="s">
        <v>96</v>
      </c>
      <c r="F39" s="63"/>
      <c r="G39" s="60" t="s">
        <v>74</v>
      </c>
      <c r="H39" s="64"/>
    </row>
    <row r="40" spans="1:8" ht="118.2" customHeight="1">
      <c r="A40" s="52"/>
      <c r="B40" s="55"/>
      <c r="C40" s="56"/>
      <c r="D40" s="29" t="s">
        <v>78</v>
      </c>
      <c r="E40" s="62" t="s">
        <v>97</v>
      </c>
      <c r="F40" s="63"/>
      <c r="G40" s="60" t="s">
        <v>74</v>
      </c>
      <c r="H40" s="64"/>
    </row>
    <row r="41" spans="1:8" ht="52.8" customHeight="1">
      <c r="A41" s="52"/>
      <c r="B41" s="55"/>
      <c r="C41" s="30" t="s">
        <v>32</v>
      </c>
      <c r="D41" s="30" t="s">
        <v>98</v>
      </c>
      <c r="E41" s="65">
        <v>0.98</v>
      </c>
      <c r="F41" s="63"/>
      <c r="G41" s="60" t="s">
        <v>74</v>
      </c>
      <c r="H41" s="64"/>
    </row>
    <row r="42" spans="1:8" ht="28.05" customHeight="1">
      <c r="A42" s="28" t="s">
        <v>38</v>
      </c>
      <c r="B42" s="57" t="s">
        <v>99</v>
      </c>
      <c r="C42" s="58"/>
      <c r="D42" s="58"/>
      <c r="E42" s="58"/>
      <c r="F42" s="58"/>
      <c r="G42" s="58"/>
      <c r="H42" s="59"/>
    </row>
    <row r="43" spans="1:8" ht="28.05" customHeight="1">
      <c r="A43" s="51" t="s">
        <v>36</v>
      </c>
      <c r="B43" s="29" t="s">
        <v>22</v>
      </c>
      <c r="C43" s="29" t="s">
        <v>23</v>
      </c>
      <c r="D43" s="29" t="s">
        <v>24</v>
      </c>
      <c r="E43" s="60" t="s">
        <v>37</v>
      </c>
      <c r="F43" s="61"/>
      <c r="G43" s="60" t="s">
        <v>26</v>
      </c>
      <c r="H43" s="61"/>
    </row>
    <row r="44" spans="1:8" ht="37.200000000000003" customHeight="1">
      <c r="A44" s="52"/>
      <c r="B44" s="54" t="s">
        <v>27</v>
      </c>
      <c r="C44" s="29" t="s">
        <v>28</v>
      </c>
      <c r="D44" s="30" t="s">
        <v>100</v>
      </c>
      <c r="E44" s="62" t="s">
        <v>101</v>
      </c>
      <c r="F44" s="63"/>
      <c r="G44" s="60" t="s">
        <v>74</v>
      </c>
      <c r="H44" s="64"/>
    </row>
    <row r="45" spans="1:8" ht="51.6" customHeight="1">
      <c r="A45" s="52"/>
      <c r="B45" s="55"/>
      <c r="C45" s="29" t="s">
        <v>29</v>
      </c>
      <c r="D45" s="30" t="s">
        <v>102</v>
      </c>
      <c r="E45" s="62" t="s">
        <v>103</v>
      </c>
      <c r="F45" s="63"/>
      <c r="G45" s="62" t="s">
        <v>74</v>
      </c>
      <c r="H45" s="63"/>
    </row>
    <row r="46" spans="1:8" ht="58.2" customHeight="1">
      <c r="A46" s="52"/>
      <c r="B46" s="54" t="s">
        <v>30</v>
      </c>
      <c r="C46" s="29" t="s">
        <v>31</v>
      </c>
      <c r="D46" s="30" t="s">
        <v>104</v>
      </c>
      <c r="E46" s="65">
        <v>1</v>
      </c>
      <c r="F46" s="63"/>
      <c r="G46" s="60" t="s">
        <v>74</v>
      </c>
      <c r="H46" s="64"/>
    </row>
    <row r="47" spans="1:8" ht="47.4" customHeight="1">
      <c r="A47" s="52"/>
      <c r="B47" s="55"/>
      <c r="C47" s="30" t="s">
        <v>32</v>
      </c>
      <c r="D47" s="30" t="s">
        <v>32</v>
      </c>
      <c r="E47" s="65">
        <v>0.98</v>
      </c>
      <c r="F47" s="63"/>
      <c r="G47" s="60" t="s">
        <v>76</v>
      </c>
      <c r="H47" s="64"/>
    </row>
    <row r="48" spans="1:8" ht="153" customHeight="1">
      <c r="A48" s="47" t="s">
        <v>39</v>
      </c>
      <c r="B48" s="47"/>
      <c r="C48" s="47"/>
      <c r="D48" s="47"/>
      <c r="E48" s="47"/>
      <c r="F48" s="47"/>
      <c r="G48" s="47"/>
      <c r="H48" s="47"/>
    </row>
  </sheetData>
  <mergeCells count="103">
    <mergeCell ref="A1:H1"/>
    <mergeCell ref="A2:H2"/>
    <mergeCell ref="B3:H3"/>
    <mergeCell ref="B4:D4"/>
    <mergeCell ref="F4:H4"/>
    <mergeCell ref="C7:D7"/>
    <mergeCell ref="E7:H7"/>
    <mergeCell ref="C8:D8"/>
    <mergeCell ref="E8:H8"/>
    <mergeCell ref="B5:D6"/>
    <mergeCell ref="E5:H6"/>
    <mergeCell ref="C9:D9"/>
    <mergeCell ref="E9:H9"/>
    <mergeCell ref="C10:D10"/>
    <mergeCell ref="E10:H10"/>
    <mergeCell ref="C11:D11"/>
    <mergeCell ref="E11:H11"/>
    <mergeCell ref="C12:D12"/>
    <mergeCell ref="E12:H12"/>
    <mergeCell ref="B13:H13"/>
    <mergeCell ref="B14:H14"/>
    <mergeCell ref="B15:D15"/>
    <mergeCell ref="E15:H15"/>
    <mergeCell ref="B16:D16"/>
    <mergeCell ref="E16:H16"/>
    <mergeCell ref="B17:H17"/>
    <mergeCell ref="E18:F18"/>
    <mergeCell ref="G18:H18"/>
    <mergeCell ref="E19:F19"/>
    <mergeCell ref="G19:H19"/>
    <mergeCell ref="E20:F20"/>
    <mergeCell ref="G20:H20"/>
    <mergeCell ref="E21:F21"/>
    <mergeCell ref="G21:H21"/>
    <mergeCell ref="E22:F22"/>
    <mergeCell ref="G22:H22"/>
    <mergeCell ref="B23:H23"/>
    <mergeCell ref="E24:F24"/>
    <mergeCell ref="G24:H24"/>
    <mergeCell ref="E25:F25"/>
    <mergeCell ref="G25:H25"/>
    <mergeCell ref="E32:F32"/>
    <mergeCell ref="G32:H32"/>
    <mergeCell ref="E26:F26"/>
    <mergeCell ref="G26:H26"/>
    <mergeCell ref="E27:F27"/>
    <mergeCell ref="G27:H27"/>
    <mergeCell ref="E28:F28"/>
    <mergeCell ref="G28:H28"/>
    <mergeCell ref="E31:F31"/>
    <mergeCell ref="G31:H31"/>
    <mergeCell ref="E33:F33"/>
    <mergeCell ref="G33:H33"/>
    <mergeCell ref="E34:F34"/>
    <mergeCell ref="G34:H34"/>
    <mergeCell ref="B35:H35"/>
    <mergeCell ref="E36:F36"/>
    <mergeCell ref="G36:H36"/>
    <mergeCell ref="E37:F37"/>
    <mergeCell ref="G37:H37"/>
    <mergeCell ref="E38:F38"/>
    <mergeCell ref="G38:H38"/>
    <mergeCell ref="E39:F39"/>
    <mergeCell ref="G39:H39"/>
    <mergeCell ref="E40:F40"/>
    <mergeCell ref="G40:H40"/>
    <mergeCell ref="E41:F41"/>
    <mergeCell ref="G41:H41"/>
    <mergeCell ref="B42:H42"/>
    <mergeCell ref="E43:F43"/>
    <mergeCell ref="G43:H43"/>
    <mergeCell ref="E44:F44"/>
    <mergeCell ref="G44:H44"/>
    <mergeCell ref="E45:F45"/>
    <mergeCell ref="G45:H45"/>
    <mergeCell ref="E46:F46"/>
    <mergeCell ref="G46:H46"/>
    <mergeCell ref="E47:F47"/>
    <mergeCell ref="G47:H47"/>
    <mergeCell ref="A48:H48"/>
    <mergeCell ref="A5:A12"/>
    <mergeCell ref="A15:A16"/>
    <mergeCell ref="A18:A22"/>
    <mergeCell ref="A24:A28"/>
    <mergeCell ref="A30:A34"/>
    <mergeCell ref="A36:A41"/>
    <mergeCell ref="A43:A47"/>
    <mergeCell ref="B7:B9"/>
    <mergeCell ref="B10:B12"/>
    <mergeCell ref="B19:B20"/>
    <mergeCell ref="B21:B22"/>
    <mergeCell ref="B25:B26"/>
    <mergeCell ref="B27:B28"/>
    <mergeCell ref="B31:B32"/>
    <mergeCell ref="B33:B34"/>
    <mergeCell ref="B37:B38"/>
    <mergeCell ref="B39:B41"/>
    <mergeCell ref="B44:B45"/>
    <mergeCell ref="B46:B47"/>
    <mergeCell ref="C39:C40"/>
    <mergeCell ref="B29:H29"/>
    <mergeCell ref="E30:F30"/>
    <mergeCell ref="G30:H30"/>
  </mergeCells>
  <phoneticPr fontId="14" type="noConversion"/>
  <pageMargins left="0.47244094488188998" right="0.31496062992126" top="0.39370078740157499" bottom="0.511811023622047" header="0.15748031496063" footer="0.196850393700787"/>
  <pageSetup paperSize="9" orientation="portrait"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414F9-66F1-467A-AA9F-C6223D3DF45B}">
  <sheetPr>
    <pageSetUpPr fitToPage="1"/>
  </sheetPr>
  <dimension ref="A1:G29"/>
  <sheetViews>
    <sheetView topLeftCell="A4" workbookViewId="0">
      <selection activeCell="B16" sqref="B16:G16"/>
    </sheetView>
  </sheetViews>
  <sheetFormatPr defaultColWidth="9" defaultRowHeight="14.4"/>
  <cols>
    <col min="1" max="1" width="13.21875" customWidth="1"/>
    <col min="2" max="2" width="12.88671875" customWidth="1"/>
    <col min="3" max="3" width="10.88671875" customWidth="1"/>
    <col min="4" max="4" width="8.6640625" customWidth="1"/>
    <col min="5" max="5" width="12.109375" customWidth="1"/>
    <col min="6" max="6" width="11.21875" customWidth="1"/>
    <col min="7" max="7" width="22.33203125" customWidth="1"/>
  </cols>
  <sheetData>
    <row r="1" spans="1:7">
      <c r="A1" s="89" t="s">
        <v>40</v>
      </c>
      <c r="B1" s="89"/>
      <c r="C1" s="89"/>
      <c r="D1" s="89"/>
      <c r="E1" s="89"/>
      <c r="F1" s="89"/>
      <c r="G1" s="89"/>
    </row>
    <row r="2" spans="1:7">
      <c r="A2" s="89"/>
      <c r="B2" s="89"/>
      <c r="C2" s="89"/>
      <c r="D2" s="89"/>
      <c r="E2" s="89"/>
      <c r="F2" s="89"/>
      <c r="G2" s="89"/>
    </row>
    <row r="3" spans="1:7">
      <c r="A3" s="89"/>
      <c r="B3" s="89"/>
      <c r="C3" s="89"/>
      <c r="D3" s="89"/>
      <c r="E3" s="89"/>
      <c r="F3" s="89"/>
      <c r="G3" s="89"/>
    </row>
    <row r="4" spans="1:7" ht="21" thickBot="1">
      <c r="A4" s="1"/>
      <c r="B4" s="2"/>
      <c r="C4" s="2"/>
      <c r="D4" s="2"/>
      <c r="E4" s="2"/>
      <c r="F4" s="2"/>
      <c r="G4" s="1"/>
    </row>
    <row r="5" spans="1:7" ht="15.6">
      <c r="A5" s="114" t="s">
        <v>41</v>
      </c>
      <c r="B5" s="115"/>
      <c r="C5" s="116" t="s">
        <v>106</v>
      </c>
      <c r="D5" s="115"/>
      <c r="E5" s="3" t="s">
        <v>42</v>
      </c>
      <c r="F5" s="116" t="s">
        <v>229</v>
      </c>
      <c r="G5" s="117"/>
    </row>
    <row r="6" spans="1:7" ht="15.6">
      <c r="A6" s="97" t="s">
        <v>43</v>
      </c>
      <c r="B6" s="104"/>
      <c r="C6" s="90" t="s">
        <v>108</v>
      </c>
      <c r="D6" s="90"/>
      <c r="E6" s="4" t="s">
        <v>4</v>
      </c>
      <c r="F6" s="90">
        <v>13971995419</v>
      </c>
      <c r="G6" s="118"/>
    </row>
    <row r="7" spans="1:7">
      <c r="A7" s="97" t="s">
        <v>44</v>
      </c>
      <c r="B7" s="90" t="s">
        <v>109</v>
      </c>
      <c r="C7" s="91"/>
      <c r="D7" s="91"/>
      <c r="E7" s="91"/>
      <c r="F7" s="91"/>
      <c r="G7" s="92"/>
    </row>
    <row r="8" spans="1:7">
      <c r="A8" s="97"/>
      <c r="B8" s="91"/>
      <c r="C8" s="91"/>
      <c r="D8" s="91"/>
      <c r="E8" s="91"/>
      <c r="F8" s="91"/>
      <c r="G8" s="92"/>
    </row>
    <row r="9" spans="1:7">
      <c r="A9" s="97"/>
      <c r="B9" s="91"/>
      <c r="C9" s="91"/>
      <c r="D9" s="91"/>
      <c r="E9" s="91"/>
      <c r="F9" s="91"/>
      <c r="G9" s="92"/>
    </row>
    <row r="10" spans="1:7">
      <c r="A10" s="97"/>
      <c r="B10" s="91"/>
      <c r="C10" s="91"/>
      <c r="D10" s="91"/>
      <c r="E10" s="91"/>
      <c r="F10" s="91"/>
      <c r="G10" s="92"/>
    </row>
    <row r="11" spans="1:7" ht="4.05" customHeight="1">
      <c r="A11" s="97"/>
      <c r="B11" s="91"/>
      <c r="C11" s="91"/>
      <c r="D11" s="91"/>
      <c r="E11" s="91"/>
      <c r="F11" s="91"/>
      <c r="G11" s="92"/>
    </row>
    <row r="12" spans="1:7" ht="15.6" hidden="1">
      <c r="A12" s="97"/>
      <c r="B12" s="109"/>
      <c r="C12" s="109"/>
      <c r="D12" s="109"/>
      <c r="E12" s="109"/>
      <c r="F12" s="109"/>
      <c r="G12" s="110"/>
    </row>
    <row r="13" spans="1:7">
      <c r="A13" s="97" t="s">
        <v>45</v>
      </c>
      <c r="B13" s="93" t="s">
        <v>110</v>
      </c>
      <c r="C13" s="94"/>
      <c r="D13" s="104" t="s">
        <v>46</v>
      </c>
      <c r="E13" s="90" t="s">
        <v>111</v>
      </c>
      <c r="F13" s="91"/>
      <c r="G13" s="92"/>
    </row>
    <row r="14" spans="1:7">
      <c r="A14" s="97"/>
      <c r="B14" s="94"/>
      <c r="C14" s="94"/>
      <c r="D14" s="104"/>
      <c r="E14" s="91"/>
      <c r="F14" s="91"/>
      <c r="G14" s="92"/>
    </row>
    <row r="15" spans="1:7">
      <c r="A15" s="97"/>
      <c r="B15" s="94"/>
      <c r="C15" s="94"/>
      <c r="D15" s="104"/>
      <c r="E15" s="91"/>
      <c r="F15" s="91"/>
      <c r="G15" s="92"/>
    </row>
    <row r="16" spans="1:7" ht="67.2" customHeight="1">
      <c r="A16" s="6" t="s">
        <v>47</v>
      </c>
      <c r="B16" s="130" t="s">
        <v>285</v>
      </c>
      <c r="C16" s="90"/>
      <c r="D16" s="90"/>
      <c r="E16" s="90"/>
      <c r="F16" s="90"/>
      <c r="G16" s="118"/>
    </row>
    <row r="17" spans="1:7" ht="46.8" customHeight="1">
      <c r="A17" s="6" t="s">
        <v>48</v>
      </c>
      <c r="B17" s="130" t="s">
        <v>284</v>
      </c>
      <c r="C17" s="90"/>
      <c r="D17" s="90"/>
      <c r="E17" s="90"/>
      <c r="F17" s="90"/>
      <c r="G17" s="118"/>
    </row>
    <row r="18" spans="1:7" ht="15.6">
      <c r="A18" s="125" t="s">
        <v>49</v>
      </c>
      <c r="B18" s="7" t="s">
        <v>22</v>
      </c>
      <c r="C18" s="8" t="s">
        <v>23</v>
      </c>
      <c r="D18" s="113" t="s">
        <v>50</v>
      </c>
      <c r="E18" s="113"/>
      <c r="F18" s="113"/>
      <c r="G18" s="9" t="s">
        <v>25</v>
      </c>
    </row>
    <row r="19" spans="1:7" ht="15.6" customHeight="1">
      <c r="A19" s="126"/>
      <c r="B19" s="102" t="s">
        <v>27</v>
      </c>
      <c r="C19" s="31" t="s">
        <v>28</v>
      </c>
      <c r="D19" s="106" t="s">
        <v>283</v>
      </c>
      <c r="E19" s="105"/>
      <c r="F19" s="105"/>
      <c r="G19" s="33" t="s">
        <v>230</v>
      </c>
    </row>
    <row r="20" spans="1:7" ht="15.6" customHeight="1">
      <c r="A20" s="126"/>
      <c r="B20" s="103"/>
      <c r="C20" s="31" t="s">
        <v>29</v>
      </c>
      <c r="D20" s="105" t="s">
        <v>231</v>
      </c>
      <c r="E20" s="105"/>
      <c r="F20" s="105"/>
      <c r="G20" s="36" t="s">
        <v>232</v>
      </c>
    </row>
    <row r="21" spans="1:7" ht="15.6" customHeight="1">
      <c r="A21" s="126"/>
      <c r="B21" s="103"/>
      <c r="C21" s="10" t="s">
        <v>51</v>
      </c>
      <c r="D21" s="105" t="s">
        <v>206</v>
      </c>
      <c r="E21" s="105"/>
      <c r="F21" s="105"/>
      <c r="G21" s="34">
        <v>1</v>
      </c>
    </row>
    <row r="22" spans="1:7" ht="19.2" customHeight="1">
      <c r="A22" s="126"/>
      <c r="B22" s="128" t="s">
        <v>131</v>
      </c>
      <c r="C22" s="32" t="s">
        <v>132</v>
      </c>
      <c r="D22" s="129" t="s">
        <v>237</v>
      </c>
      <c r="E22" s="129"/>
      <c r="F22" s="129"/>
      <c r="G22" s="36" t="s">
        <v>238</v>
      </c>
    </row>
    <row r="23" spans="1:7" ht="31.2" customHeight="1">
      <c r="A23" s="98"/>
      <c r="B23" s="123"/>
      <c r="C23" s="32" t="s">
        <v>52</v>
      </c>
      <c r="D23" s="105" t="s">
        <v>236</v>
      </c>
      <c r="E23" s="105"/>
      <c r="F23" s="105"/>
      <c r="G23" s="36" t="s">
        <v>170</v>
      </c>
    </row>
    <row r="24" spans="1:7" ht="15.6">
      <c r="A24" s="100" t="s">
        <v>53</v>
      </c>
      <c r="B24" s="12" t="s">
        <v>54</v>
      </c>
      <c r="C24" s="13" t="s">
        <v>11</v>
      </c>
      <c r="D24" s="13" t="s">
        <v>55</v>
      </c>
      <c r="E24" s="44" t="s">
        <v>189</v>
      </c>
      <c r="F24" s="14" t="s">
        <v>57</v>
      </c>
      <c r="G24" s="15" t="s">
        <v>58</v>
      </c>
    </row>
    <row r="25" spans="1:7" ht="31.2">
      <c r="A25" s="100"/>
      <c r="B25" s="41" t="s">
        <v>278</v>
      </c>
      <c r="C25" s="17">
        <v>5</v>
      </c>
      <c r="D25" s="4">
        <v>5</v>
      </c>
      <c r="E25" s="18"/>
      <c r="F25" s="4"/>
      <c r="G25" s="5"/>
    </row>
    <row r="26" spans="1:7" ht="15.6">
      <c r="A26" s="100"/>
      <c r="B26" s="41"/>
      <c r="C26" s="17"/>
      <c r="D26" s="4"/>
      <c r="E26" s="18"/>
      <c r="F26" s="4"/>
      <c r="G26" s="5"/>
    </row>
    <row r="27" spans="1:7" ht="15.6">
      <c r="A27" s="100"/>
      <c r="B27" s="43" t="s">
        <v>178</v>
      </c>
      <c r="C27" s="19">
        <f>SUM(C25:C26)</f>
        <v>5</v>
      </c>
      <c r="D27" s="19">
        <f>SUM(D25:D26)</f>
        <v>5</v>
      </c>
      <c r="E27" s="19">
        <f>SUM(E25:E25)</f>
        <v>0</v>
      </c>
      <c r="F27" s="19">
        <f>SUM(F25:F25)</f>
        <v>0</v>
      </c>
      <c r="G27" s="20">
        <f>SUM(G25:G25)</f>
        <v>0</v>
      </c>
    </row>
    <row r="28" spans="1:7" ht="57" customHeight="1">
      <c r="A28" s="6" t="s">
        <v>59</v>
      </c>
      <c r="B28" s="107" t="s">
        <v>60</v>
      </c>
      <c r="C28" s="107"/>
      <c r="D28" s="107"/>
      <c r="E28" s="107"/>
      <c r="F28" s="107"/>
      <c r="G28" s="108"/>
    </row>
    <row r="29" spans="1:7" ht="57" customHeight="1" thickBot="1">
      <c r="A29" s="21" t="s">
        <v>61</v>
      </c>
      <c r="B29" s="127" t="s">
        <v>194</v>
      </c>
      <c r="C29" s="95"/>
      <c r="D29" s="95"/>
      <c r="E29" s="95"/>
      <c r="F29" s="95"/>
      <c r="G29" s="96"/>
    </row>
  </sheetData>
  <mergeCells count="28">
    <mergeCell ref="A1:G3"/>
    <mergeCell ref="A5:B5"/>
    <mergeCell ref="C5:D5"/>
    <mergeCell ref="F5:G5"/>
    <mergeCell ref="A6:B6"/>
    <mergeCell ref="C6:D6"/>
    <mergeCell ref="F6:G6"/>
    <mergeCell ref="A7:A12"/>
    <mergeCell ref="B7:G11"/>
    <mergeCell ref="B12:G12"/>
    <mergeCell ref="A13:A15"/>
    <mergeCell ref="B13:C15"/>
    <mergeCell ref="D13:D15"/>
    <mergeCell ref="E13:G15"/>
    <mergeCell ref="A24:A27"/>
    <mergeCell ref="B16:G16"/>
    <mergeCell ref="B17:G17"/>
    <mergeCell ref="A18:A23"/>
    <mergeCell ref="D18:F18"/>
    <mergeCell ref="B19:B21"/>
    <mergeCell ref="D19:F19"/>
    <mergeCell ref="D20:F20"/>
    <mergeCell ref="B28:G28"/>
    <mergeCell ref="B29:G29"/>
    <mergeCell ref="D21:F21"/>
    <mergeCell ref="B22:B23"/>
    <mergeCell ref="D22:F22"/>
    <mergeCell ref="D23:F23"/>
  </mergeCells>
  <phoneticPr fontId="14" type="noConversion"/>
  <pageMargins left="0.7" right="0.7" top="0.75" bottom="0.75" header="0.3" footer="0.3"/>
  <pageSetup paperSize="9" scale="9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73A38-A9C4-4845-8FED-F88B8870E77C}">
  <dimension ref="A1:G30"/>
  <sheetViews>
    <sheetView topLeftCell="A10" workbookViewId="0">
      <selection activeCell="I21" sqref="I21"/>
    </sheetView>
  </sheetViews>
  <sheetFormatPr defaultColWidth="9" defaultRowHeight="14.4"/>
  <cols>
    <col min="1" max="1" width="13.21875" customWidth="1"/>
    <col min="2" max="2" width="12.88671875" customWidth="1"/>
    <col min="3" max="3" width="10.88671875" customWidth="1"/>
    <col min="4" max="4" width="8.6640625" customWidth="1"/>
    <col min="5" max="5" width="12.109375" customWidth="1"/>
    <col min="7" max="7" width="22.33203125" customWidth="1"/>
  </cols>
  <sheetData>
    <row r="1" spans="1:7">
      <c r="A1" s="89" t="s">
        <v>40</v>
      </c>
      <c r="B1" s="89"/>
      <c r="C1" s="89"/>
      <c r="D1" s="89"/>
      <c r="E1" s="89"/>
      <c r="F1" s="89"/>
      <c r="G1" s="89"/>
    </row>
    <row r="2" spans="1:7">
      <c r="A2" s="89"/>
      <c r="B2" s="89"/>
      <c r="C2" s="89"/>
      <c r="D2" s="89"/>
      <c r="E2" s="89"/>
      <c r="F2" s="89"/>
      <c r="G2" s="89"/>
    </row>
    <row r="3" spans="1:7">
      <c r="A3" s="89"/>
      <c r="B3" s="89"/>
      <c r="C3" s="89"/>
      <c r="D3" s="89"/>
      <c r="E3" s="89"/>
      <c r="F3" s="89"/>
      <c r="G3" s="89"/>
    </row>
    <row r="4" spans="1:7" ht="21" thickBot="1">
      <c r="A4" s="1"/>
      <c r="B4" s="2"/>
      <c r="C4" s="2"/>
      <c r="D4" s="2"/>
      <c r="E4" s="2"/>
      <c r="F4" s="2"/>
      <c r="G4" s="1"/>
    </row>
    <row r="5" spans="1:7" ht="15.6">
      <c r="A5" s="114" t="s">
        <v>41</v>
      </c>
      <c r="B5" s="115"/>
      <c r="C5" s="116" t="s">
        <v>106</v>
      </c>
      <c r="D5" s="115"/>
      <c r="E5" s="3" t="s">
        <v>42</v>
      </c>
      <c r="F5" s="116" t="s">
        <v>233</v>
      </c>
      <c r="G5" s="117"/>
    </row>
    <row r="6" spans="1:7" ht="15.6">
      <c r="A6" s="97" t="s">
        <v>43</v>
      </c>
      <c r="B6" s="104"/>
      <c r="C6" s="90" t="s">
        <v>108</v>
      </c>
      <c r="D6" s="90"/>
      <c r="E6" s="4" t="s">
        <v>4</v>
      </c>
      <c r="F6" s="90">
        <v>13971995419</v>
      </c>
      <c r="G6" s="118"/>
    </row>
    <row r="7" spans="1:7">
      <c r="A7" s="97" t="s">
        <v>44</v>
      </c>
      <c r="B7" s="90" t="s">
        <v>109</v>
      </c>
      <c r="C7" s="91"/>
      <c r="D7" s="91"/>
      <c r="E7" s="91"/>
      <c r="F7" s="91"/>
      <c r="G7" s="92"/>
    </row>
    <row r="8" spans="1:7">
      <c r="A8" s="97"/>
      <c r="B8" s="91"/>
      <c r="C8" s="91"/>
      <c r="D8" s="91"/>
      <c r="E8" s="91"/>
      <c r="F8" s="91"/>
      <c r="G8" s="92"/>
    </row>
    <row r="9" spans="1:7">
      <c r="A9" s="97"/>
      <c r="B9" s="91"/>
      <c r="C9" s="91"/>
      <c r="D9" s="91"/>
      <c r="E9" s="91"/>
      <c r="F9" s="91"/>
      <c r="G9" s="92"/>
    </row>
    <row r="10" spans="1:7">
      <c r="A10" s="97"/>
      <c r="B10" s="91"/>
      <c r="C10" s="91"/>
      <c r="D10" s="91"/>
      <c r="E10" s="91"/>
      <c r="F10" s="91"/>
      <c r="G10" s="92"/>
    </row>
    <row r="11" spans="1:7" ht="4.05" customHeight="1">
      <c r="A11" s="97"/>
      <c r="B11" s="91"/>
      <c r="C11" s="91"/>
      <c r="D11" s="91"/>
      <c r="E11" s="91"/>
      <c r="F11" s="91"/>
      <c r="G11" s="92"/>
    </row>
    <row r="12" spans="1:7" ht="15.6" hidden="1">
      <c r="A12" s="97"/>
      <c r="B12" s="109"/>
      <c r="C12" s="109"/>
      <c r="D12" s="109"/>
      <c r="E12" s="109"/>
      <c r="F12" s="109"/>
      <c r="G12" s="110"/>
    </row>
    <row r="13" spans="1:7">
      <c r="A13" s="97" t="s">
        <v>45</v>
      </c>
      <c r="B13" s="93" t="s">
        <v>110</v>
      </c>
      <c r="C13" s="94"/>
      <c r="D13" s="104" t="s">
        <v>46</v>
      </c>
      <c r="E13" s="90" t="s">
        <v>111</v>
      </c>
      <c r="F13" s="91"/>
      <c r="G13" s="92"/>
    </row>
    <row r="14" spans="1:7">
      <c r="A14" s="97"/>
      <c r="B14" s="94"/>
      <c r="C14" s="94"/>
      <c r="D14" s="104"/>
      <c r="E14" s="91"/>
      <c r="F14" s="91"/>
      <c r="G14" s="92"/>
    </row>
    <row r="15" spans="1:7">
      <c r="A15" s="97"/>
      <c r="B15" s="94"/>
      <c r="C15" s="94"/>
      <c r="D15" s="104"/>
      <c r="E15" s="91"/>
      <c r="F15" s="91"/>
      <c r="G15" s="92"/>
    </row>
    <row r="16" spans="1:7" ht="67.2" customHeight="1">
      <c r="A16" s="6" t="s">
        <v>47</v>
      </c>
      <c r="B16" s="130" t="s">
        <v>282</v>
      </c>
      <c r="C16" s="90"/>
      <c r="D16" s="90"/>
      <c r="E16" s="90"/>
      <c r="F16" s="90"/>
      <c r="G16" s="118"/>
    </row>
    <row r="17" spans="1:7" ht="46.8" customHeight="1">
      <c r="A17" s="6" t="s">
        <v>48</v>
      </c>
      <c r="B17" s="130" t="s">
        <v>239</v>
      </c>
      <c r="C17" s="90"/>
      <c r="D17" s="90"/>
      <c r="E17" s="90"/>
      <c r="F17" s="90"/>
      <c r="G17" s="118"/>
    </row>
    <row r="18" spans="1:7" ht="15.6">
      <c r="A18" s="125" t="s">
        <v>49</v>
      </c>
      <c r="B18" s="7" t="s">
        <v>22</v>
      </c>
      <c r="C18" s="8" t="s">
        <v>23</v>
      </c>
      <c r="D18" s="113" t="s">
        <v>50</v>
      </c>
      <c r="E18" s="113"/>
      <c r="F18" s="113"/>
      <c r="G18" s="9" t="s">
        <v>25</v>
      </c>
    </row>
    <row r="19" spans="1:7" ht="15.6" customHeight="1">
      <c r="A19" s="126"/>
      <c r="B19" s="102" t="s">
        <v>27</v>
      </c>
      <c r="C19" s="102" t="s">
        <v>28</v>
      </c>
      <c r="D19" s="105" t="s">
        <v>240</v>
      </c>
      <c r="E19" s="105"/>
      <c r="F19" s="105"/>
      <c r="G19" s="33" t="s">
        <v>241</v>
      </c>
    </row>
    <row r="20" spans="1:7" ht="15.6" customHeight="1">
      <c r="A20" s="126"/>
      <c r="B20" s="103"/>
      <c r="C20" s="103"/>
      <c r="D20" s="105" t="s">
        <v>242</v>
      </c>
      <c r="E20" s="105"/>
      <c r="F20" s="105"/>
      <c r="G20" s="33" t="s">
        <v>243</v>
      </c>
    </row>
    <row r="21" spans="1:7" ht="15.6" customHeight="1">
      <c r="A21" s="126"/>
      <c r="B21" s="103"/>
      <c r="C21" s="31" t="s">
        <v>29</v>
      </c>
      <c r="D21" s="105" t="s">
        <v>244</v>
      </c>
      <c r="E21" s="105"/>
      <c r="F21" s="105"/>
      <c r="G21" s="36">
        <v>0.9</v>
      </c>
    </row>
    <row r="22" spans="1:7" ht="15.6" customHeight="1">
      <c r="A22" s="126"/>
      <c r="B22" s="103"/>
      <c r="C22" s="10" t="s">
        <v>51</v>
      </c>
      <c r="D22" s="105" t="s">
        <v>206</v>
      </c>
      <c r="E22" s="105"/>
      <c r="F22" s="105"/>
      <c r="G22" s="34">
        <v>1</v>
      </c>
    </row>
    <row r="23" spans="1:7" ht="15.6" customHeight="1">
      <c r="A23" s="126"/>
      <c r="B23" s="128" t="s">
        <v>131</v>
      </c>
      <c r="C23" s="32" t="s">
        <v>132</v>
      </c>
      <c r="D23" s="119" t="s">
        <v>246</v>
      </c>
      <c r="E23" s="120"/>
      <c r="F23" s="121"/>
      <c r="G23" s="36">
        <v>1</v>
      </c>
    </row>
    <row r="24" spans="1:7" ht="31.2" customHeight="1">
      <c r="A24" s="98"/>
      <c r="B24" s="123"/>
      <c r="C24" s="32" t="s">
        <v>52</v>
      </c>
      <c r="D24" s="105" t="s">
        <v>245</v>
      </c>
      <c r="E24" s="105"/>
      <c r="F24" s="105"/>
      <c r="G24" s="36">
        <v>1</v>
      </c>
    </row>
    <row r="25" spans="1:7" ht="31.2">
      <c r="A25" s="100" t="s">
        <v>53</v>
      </c>
      <c r="B25" s="12" t="s">
        <v>54</v>
      </c>
      <c r="C25" s="13" t="s">
        <v>11</v>
      </c>
      <c r="D25" s="13" t="s">
        <v>55</v>
      </c>
      <c r="E25" s="44" t="s">
        <v>189</v>
      </c>
      <c r="F25" s="14" t="s">
        <v>57</v>
      </c>
      <c r="G25" s="15" t="s">
        <v>58</v>
      </c>
    </row>
    <row r="26" spans="1:7" ht="31.2">
      <c r="A26" s="100"/>
      <c r="B26" s="41" t="s">
        <v>247</v>
      </c>
      <c r="C26" s="17">
        <v>8</v>
      </c>
      <c r="D26" s="4">
        <v>8</v>
      </c>
      <c r="E26" s="18"/>
      <c r="F26" s="4"/>
      <c r="G26" s="5"/>
    </row>
    <row r="27" spans="1:7" ht="15.6">
      <c r="A27" s="100"/>
      <c r="B27" s="41"/>
      <c r="C27" s="17"/>
      <c r="D27" s="4"/>
      <c r="E27" s="18"/>
      <c r="F27" s="4"/>
      <c r="G27" s="5"/>
    </row>
    <row r="28" spans="1:7" ht="15.6">
      <c r="A28" s="100"/>
      <c r="B28" s="43" t="s">
        <v>178</v>
      </c>
      <c r="C28" s="19">
        <f>SUM(C26:C26)</f>
        <v>8</v>
      </c>
      <c r="D28" s="19">
        <f>SUM(D26:D26)</f>
        <v>8</v>
      </c>
      <c r="E28" s="19">
        <f>SUM(E26:E26)</f>
        <v>0</v>
      </c>
      <c r="F28" s="19">
        <f>SUM(F26:F26)</f>
        <v>0</v>
      </c>
      <c r="G28" s="20">
        <f>SUM(G26:G26)</f>
        <v>0</v>
      </c>
    </row>
    <row r="29" spans="1:7" ht="57" customHeight="1">
      <c r="A29" s="6" t="s">
        <v>59</v>
      </c>
      <c r="B29" s="107" t="s">
        <v>60</v>
      </c>
      <c r="C29" s="107"/>
      <c r="D29" s="107"/>
      <c r="E29" s="107"/>
      <c r="F29" s="107"/>
      <c r="G29" s="108"/>
    </row>
    <row r="30" spans="1:7" ht="57" customHeight="1" thickBot="1">
      <c r="A30" s="21" t="s">
        <v>61</v>
      </c>
      <c r="B30" s="127" t="s">
        <v>194</v>
      </c>
      <c r="C30" s="95"/>
      <c r="D30" s="95"/>
      <c r="E30" s="95"/>
      <c r="F30" s="95"/>
      <c r="G30" s="96"/>
    </row>
  </sheetData>
  <mergeCells count="30">
    <mergeCell ref="B29:G29"/>
    <mergeCell ref="B30:G30"/>
    <mergeCell ref="D22:F22"/>
    <mergeCell ref="B23:B24"/>
    <mergeCell ref="D23:F23"/>
    <mergeCell ref="D24:F24"/>
    <mergeCell ref="A25:A28"/>
    <mergeCell ref="B16:G16"/>
    <mergeCell ref="B17:G17"/>
    <mergeCell ref="A18:A24"/>
    <mergeCell ref="D18:F18"/>
    <mergeCell ref="B19:B22"/>
    <mergeCell ref="C19:C20"/>
    <mergeCell ref="D19:F19"/>
    <mergeCell ref="D20:F20"/>
    <mergeCell ref="D21:F21"/>
    <mergeCell ref="A7:A12"/>
    <mergeCell ref="B7:G11"/>
    <mergeCell ref="B12:G12"/>
    <mergeCell ref="A13:A15"/>
    <mergeCell ref="B13:C15"/>
    <mergeCell ref="D13:D15"/>
    <mergeCell ref="E13:G15"/>
    <mergeCell ref="A1:G3"/>
    <mergeCell ref="A5:B5"/>
    <mergeCell ref="C5:D5"/>
    <mergeCell ref="F5:G5"/>
    <mergeCell ref="A6:B6"/>
    <mergeCell ref="C6:D6"/>
    <mergeCell ref="F6:G6"/>
  </mergeCells>
  <phoneticPr fontId="14" type="noConversion"/>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9CF7-7690-4E8D-8CCF-6F6E3A0A291B}">
  <dimension ref="A1:G32"/>
  <sheetViews>
    <sheetView tabSelected="1" topLeftCell="A7" workbookViewId="0">
      <selection activeCell="K21" sqref="K21"/>
    </sheetView>
  </sheetViews>
  <sheetFormatPr defaultColWidth="9" defaultRowHeight="14.4"/>
  <cols>
    <col min="1" max="1" width="13.21875" customWidth="1"/>
    <col min="2" max="2" width="12.88671875" customWidth="1"/>
    <col min="3" max="3" width="10.88671875" customWidth="1"/>
    <col min="4" max="4" width="8.6640625" customWidth="1"/>
    <col min="5" max="5" width="12.109375" customWidth="1"/>
    <col min="7" max="7" width="22.33203125" customWidth="1"/>
  </cols>
  <sheetData>
    <row r="1" spans="1:7">
      <c r="A1" s="89" t="s">
        <v>40</v>
      </c>
      <c r="B1" s="89"/>
      <c r="C1" s="89"/>
      <c r="D1" s="89"/>
      <c r="E1" s="89"/>
      <c r="F1" s="89"/>
      <c r="G1" s="89"/>
    </row>
    <row r="2" spans="1:7">
      <c r="A2" s="89"/>
      <c r="B2" s="89"/>
      <c r="C2" s="89"/>
      <c r="D2" s="89"/>
      <c r="E2" s="89"/>
      <c r="F2" s="89"/>
      <c r="G2" s="89"/>
    </row>
    <row r="3" spans="1:7">
      <c r="A3" s="89"/>
      <c r="B3" s="89"/>
      <c r="C3" s="89"/>
      <c r="D3" s="89"/>
      <c r="E3" s="89"/>
      <c r="F3" s="89"/>
      <c r="G3" s="89"/>
    </row>
    <row r="4" spans="1:7" ht="21" thickBot="1">
      <c r="A4" s="1"/>
      <c r="B4" s="2"/>
      <c r="C4" s="2"/>
      <c r="D4" s="2"/>
      <c r="E4" s="2"/>
      <c r="F4" s="2"/>
      <c r="G4" s="1"/>
    </row>
    <row r="5" spans="1:7" ht="15.6">
      <c r="A5" s="114" t="s">
        <v>41</v>
      </c>
      <c r="B5" s="115"/>
      <c r="C5" s="116" t="s">
        <v>106</v>
      </c>
      <c r="D5" s="115"/>
      <c r="E5" s="3" t="s">
        <v>42</v>
      </c>
      <c r="F5" s="116" t="s">
        <v>234</v>
      </c>
      <c r="G5" s="117"/>
    </row>
    <row r="6" spans="1:7" ht="15.6">
      <c r="A6" s="97" t="s">
        <v>43</v>
      </c>
      <c r="B6" s="104"/>
      <c r="C6" s="90" t="s">
        <v>108</v>
      </c>
      <c r="D6" s="90"/>
      <c r="E6" s="4" t="s">
        <v>4</v>
      </c>
      <c r="F6" s="90">
        <v>13971995419</v>
      </c>
      <c r="G6" s="118"/>
    </row>
    <row r="7" spans="1:7">
      <c r="A7" s="97" t="s">
        <v>44</v>
      </c>
      <c r="B7" s="90" t="s">
        <v>109</v>
      </c>
      <c r="C7" s="91"/>
      <c r="D7" s="91"/>
      <c r="E7" s="91"/>
      <c r="F7" s="91"/>
      <c r="G7" s="92"/>
    </row>
    <row r="8" spans="1:7">
      <c r="A8" s="97"/>
      <c r="B8" s="91"/>
      <c r="C8" s="91"/>
      <c r="D8" s="91"/>
      <c r="E8" s="91"/>
      <c r="F8" s="91"/>
      <c r="G8" s="92"/>
    </row>
    <row r="9" spans="1:7">
      <c r="A9" s="97"/>
      <c r="B9" s="91"/>
      <c r="C9" s="91"/>
      <c r="D9" s="91"/>
      <c r="E9" s="91"/>
      <c r="F9" s="91"/>
      <c r="G9" s="92"/>
    </row>
    <row r="10" spans="1:7">
      <c r="A10" s="97"/>
      <c r="B10" s="91"/>
      <c r="C10" s="91"/>
      <c r="D10" s="91"/>
      <c r="E10" s="91"/>
      <c r="F10" s="91"/>
      <c r="G10" s="92"/>
    </row>
    <row r="11" spans="1:7" ht="4.05" customHeight="1">
      <c r="A11" s="97"/>
      <c r="B11" s="91"/>
      <c r="C11" s="91"/>
      <c r="D11" s="91"/>
      <c r="E11" s="91"/>
      <c r="F11" s="91"/>
      <c r="G11" s="92"/>
    </row>
    <row r="12" spans="1:7" ht="15.6" hidden="1">
      <c r="A12" s="97"/>
      <c r="B12" s="109"/>
      <c r="C12" s="109"/>
      <c r="D12" s="109"/>
      <c r="E12" s="109"/>
      <c r="F12" s="109"/>
      <c r="G12" s="110"/>
    </row>
    <row r="13" spans="1:7">
      <c r="A13" s="97" t="s">
        <v>45</v>
      </c>
      <c r="B13" s="93" t="s">
        <v>110</v>
      </c>
      <c r="C13" s="94"/>
      <c r="D13" s="104" t="s">
        <v>46</v>
      </c>
      <c r="E13" s="90" t="s">
        <v>111</v>
      </c>
      <c r="F13" s="91"/>
      <c r="G13" s="92"/>
    </row>
    <row r="14" spans="1:7">
      <c r="A14" s="97"/>
      <c r="B14" s="94"/>
      <c r="C14" s="94"/>
      <c r="D14" s="104"/>
      <c r="E14" s="91"/>
      <c r="F14" s="91"/>
      <c r="G14" s="92"/>
    </row>
    <row r="15" spans="1:7">
      <c r="A15" s="97"/>
      <c r="B15" s="94"/>
      <c r="C15" s="94"/>
      <c r="D15" s="104"/>
      <c r="E15" s="91"/>
      <c r="F15" s="91"/>
      <c r="G15" s="92"/>
    </row>
    <row r="16" spans="1:7" ht="67.2" customHeight="1">
      <c r="A16" s="6" t="s">
        <v>47</v>
      </c>
      <c r="B16" s="130" t="s">
        <v>280</v>
      </c>
      <c r="C16" s="90"/>
      <c r="D16" s="90"/>
      <c r="E16" s="90"/>
      <c r="F16" s="90"/>
      <c r="G16" s="118"/>
    </row>
    <row r="17" spans="1:7" ht="46.8" customHeight="1">
      <c r="A17" s="6" t="s">
        <v>48</v>
      </c>
      <c r="B17" s="130" t="s">
        <v>279</v>
      </c>
      <c r="C17" s="90"/>
      <c r="D17" s="90"/>
      <c r="E17" s="90"/>
      <c r="F17" s="90"/>
      <c r="G17" s="118"/>
    </row>
    <row r="18" spans="1:7" ht="15.6">
      <c r="A18" s="125" t="s">
        <v>49</v>
      </c>
      <c r="B18" s="7" t="s">
        <v>22</v>
      </c>
      <c r="C18" s="8" t="s">
        <v>23</v>
      </c>
      <c r="D18" s="113" t="s">
        <v>50</v>
      </c>
      <c r="E18" s="113"/>
      <c r="F18" s="113"/>
      <c r="G18" s="9" t="s">
        <v>25</v>
      </c>
    </row>
    <row r="19" spans="1:7" ht="15.6" customHeight="1">
      <c r="A19" s="126"/>
      <c r="B19" s="102" t="s">
        <v>27</v>
      </c>
      <c r="C19" s="45" t="s">
        <v>28</v>
      </c>
      <c r="D19" s="106" t="s">
        <v>248</v>
      </c>
      <c r="E19" s="105"/>
      <c r="F19" s="105"/>
      <c r="G19" s="33" t="s">
        <v>230</v>
      </c>
    </row>
    <row r="20" spans="1:7" ht="15.6" customHeight="1">
      <c r="A20" s="126"/>
      <c r="B20" s="103"/>
      <c r="C20" s="10" t="s">
        <v>29</v>
      </c>
      <c r="D20" s="119" t="s">
        <v>249</v>
      </c>
      <c r="E20" s="120"/>
      <c r="F20" s="121"/>
      <c r="G20" s="11" t="s">
        <v>286</v>
      </c>
    </row>
    <row r="21" spans="1:7" ht="15.6" customHeight="1">
      <c r="A21" s="126"/>
      <c r="B21" s="103"/>
      <c r="C21" s="10" t="s">
        <v>51</v>
      </c>
      <c r="D21" s="105" t="s">
        <v>206</v>
      </c>
      <c r="E21" s="105"/>
      <c r="F21" s="105"/>
      <c r="G21" s="34">
        <v>1</v>
      </c>
    </row>
    <row r="22" spans="1:7" ht="15.6" customHeight="1">
      <c r="A22" s="126"/>
      <c r="B22" s="103"/>
      <c r="C22" s="32" t="s">
        <v>150</v>
      </c>
      <c r="D22" s="119" t="s">
        <v>252</v>
      </c>
      <c r="E22" s="120"/>
      <c r="F22" s="121"/>
      <c r="G22" s="33" t="s">
        <v>253</v>
      </c>
    </row>
    <row r="23" spans="1:7" ht="15.6" customHeight="1">
      <c r="A23" s="126"/>
      <c r="B23" s="128" t="s">
        <v>131</v>
      </c>
      <c r="C23" s="32" t="s">
        <v>132</v>
      </c>
      <c r="D23" s="119" t="s">
        <v>251</v>
      </c>
      <c r="E23" s="120"/>
      <c r="F23" s="121"/>
      <c r="G23" s="36" t="s">
        <v>254</v>
      </c>
    </row>
    <row r="24" spans="1:7" ht="31.2" customHeight="1">
      <c r="A24" s="98"/>
      <c r="B24" s="123"/>
      <c r="C24" s="32" t="s">
        <v>52</v>
      </c>
      <c r="D24" s="105" t="s">
        <v>250</v>
      </c>
      <c r="E24" s="105"/>
      <c r="F24" s="105"/>
      <c r="G24" s="36" t="s">
        <v>170</v>
      </c>
    </row>
    <row r="25" spans="1:7" ht="31.2">
      <c r="A25" s="100" t="s">
        <v>53</v>
      </c>
      <c r="B25" s="12" t="s">
        <v>54</v>
      </c>
      <c r="C25" s="13" t="s">
        <v>11</v>
      </c>
      <c r="D25" s="13" t="s">
        <v>55</v>
      </c>
      <c r="E25" s="44" t="s">
        <v>189</v>
      </c>
      <c r="F25" s="14" t="s">
        <v>57</v>
      </c>
      <c r="G25" s="15" t="s">
        <v>58</v>
      </c>
    </row>
    <row r="26" spans="1:7" ht="15.6">
      <c r="A26" s="100"/>
      <c r="B26" s="41" t="s">
        <v>255</v>
      </c>
      <c r="C26" s="17">
        <v>3</v>
      </c>
      <c r="D26" s="4">
        <v>3</v>
      </c>
      <c r="E26" s="18"/>
      <c r="F26" s="4"/>
      <c r="G26" s="5"/>
    </row>
    <row r="27" spans="1:7" ht="15.6">
      <c r="A27" s="100"/>
      <c r="B27" s="41" t="s">
        <v>256</v>
      </c>
      <c r="C27" s="17">
        <v>2</v>
      </c>
      <c r="D27" s="4">
        <v>2</v>
      </c>
      <c r="E27" s="18"/>
      <c r="F27" s="4"/>
      <c r="G27" s="5"/>
    </row>
    <row r="28" spans="1:7" ht="15.6">
      <c r="A28" s="100"/>
      <c r="B28" s="41" t="s">
        <v>257</v>
      </c>
      <c r="C28" s="17">
        <v>2</v>
      </c>
      <c r="D28" s="4">
        <v>2</v>
      </c>
      <c r="E28" s="18"/>
      <c r="F28" s="4"/>
      <c r="G28" s="5"/>
    </row>
    <row r="29" spans="1:7" ht="15.6">
      <c r="A29" s="100"/>
      <c r="B29" s="41"/>
      <c r="C29" s="17"/>
      <c r="D29" s="4"/>
      <c r="E29" s="18"/>
      <c r="F29" s="4"/>
      <c r="G29" s="5"/>
    </row>
    <row r="30" spans="1:7" ht="15.6">
      <c r="A30" s="100"/>
      <c r="B30" s="43" t="s">
        <v>178</v>
      </c>
      <c r="C30" s="19">
        <f>SUM(C26:C28)</f>
        <v>7</v>
      </c>
      <c r="D30" s="19">
        <f>SUM(D26:D28)</f>
        <v>7</v>
      </c>
      <c r="E30" s="19">
        <f>SUM(E26:E26)</f>
        <v>0</v>
      </c>
      <c r="F30" s="19">
        <f>SUM(F26:F26)</f>
        <v>0</v>
      </c>
      <c r="G30" s="20">
        <f>SUM(G26:G26)</f>
        <v>0</v>
      </c>
    </row>
    <row r="31" spans="1:7" ht="57" customHeight="1">
      <c r="A31" s="6" t="s">
        <v>59</v>
      </c>
      <c r="B31" s="107" t="s">
        <v>60</v>
      </c>
      <c r="C31" s="107"/>
      <c r="D31" s="107"/>
      <c r="E31" s="107"/>
      <c r="F31" s="107"/>
      <c r="G31" s="108"/>
    </row>
    <row r="32" spans="1:7" ht="57" customHeight="1" thickBot="1">
      <c r="A32" s="21" t="s">
        <v>61</v>
      </c>
      <c r="B32" s="127" t="s">
        <v>194</v>
      </c>
      <c r="C32" s="95"/>
      <c r="D32" s="95"/>
      <c r="E32" s="95"/>
      <c r="F32" s="95"/>
      <c r="G32" s="96"/>
    </row>
  </sheetData>
  <mergeCells count="29">
    <mergeCell ref="B31:G31"/>
    <mergeCell ref="B32:G32"/>
    <mergeCell ref="D21:F21"/>
    <mergeCell ref="D22:F22"/>
    <mergeCell ref="B23:B24"/>
    <mergeCell ref="D23:F23"/>
    <mergeCell ref="D24:F24"/>
    <mergeCell ref="A25:A30"/>
    <mergeCell ref="B16:G16"/>
    <mergeCell ref="B17:G17"/>
    <mergeCell ref="A18:A24"/>
    <mergeCell ref="D18:F18"/>
    <mergeCell ref="B19:B22"/>
    <mergeCell ref="D19:F19"/>
    <mergeCell ref="D20:F20"/>
    <mergeCell ref="A7:A12"/>
    <mergeCell ref="B7:G11"/>
    <mergeCell ref="B12:G12"/>
    <mergeCell ref="A13:A15"/>
    <mergeCell ref="B13:C15"/>
    <mergeCell ref="D13:D15"/>
    <mergeCell ref="E13:G15"/>
    <mergeCell ref="A1:G3"/>
    <mergeCell ref="A5:B5"/>
    <mergeCell ref="C5:D5"/>
    <mergeCell ref="F5:G5"/>
    <mergeCell ref="A6:B6"/>
    <mergeCell ref="C6:D6"/>
    <mergeCell ref="F6:G6"/>
  </mergeCells>
  <phoneticPr fontId="14" type="noConversion"/>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99078-8F59-403B-BDCB-91B89686C7AD}">
  <dimension ref="A1:G30"/>
  <sheetViews>
    <sheetView topLeftCell="A10" workbookViewId="0">
      <selection activeCell="B17" sqref="B17:G17"/>
    </sheetView>
  </sheetViews>
  <sheetFormatPr defaultColWidth="9" defaultRowHeight="14.4"/>
  <cols>
    <col min="1" max="1" width="13.21875" customWidth="1"/>
    <col min="2" max="2" width="12.88671875" customWidth="1"/>
    <col min="3" max="3" width="10.88671875" customWidth="1"/>
    <col min="4" max="4" width="8.6640625" customWidth="1"/>
    <col min="5" max="5" width="12.109375" customWidth="1"/>
    <col min="7" max="7" width="22.33203125" customWidth="1"/>
  </cols>
  <sheetData>
    <row r="1" spans="1:7">
      <c r="A1" s="89" t="s">
        <v>40</v>
      </c>
      <c r="B1" s="89"/>
      <c r="C1" s="89"/>
      <c r="D1" s="89"/>
      <c r="E1" s="89"/>
      <c r="F1" s="89"/>
      <c r="G1" s="89"/>
    </row>
    <row r="2" spans="1:7">
      <c r="A2" s="89"/>
      <c r="B2" s="89"/>
      <c r="C2" s="89"/>
      <c r="D2" s="89"/>
      <c r="E2" s="89"/>
      <c r="F2" s="89"/>
      <c r="G2" s="89"/>
    </row>
    <row r="3" spans="1:7">
      <c r="A3" s="89"/>
      <c r="B3" s="89"/>
      <c r="C3" s="89"/>
      <c r="D3" s="89"/>
      <c r="E3" s="89"/>
      <c r="F3" s="89"/>
      <c r="G3" s="89"/>
    </row>
    <row r="4" spans="1:7" ht="21" thickBot="1">
      <c r="A4" s="1"/>
      <c r="B4" s="2"/>
      <c r="C4" s="2"/>
      <c r="D4" s="2"/>
      <c r="E4" s="2"/>
      <c r="F4" s="2"/>
      <c r="G4" s="1"/>
    </row>
    <row r="5" spans="1:7" ht="15.6">
      <c r="A5" s="114" t="s">
        <v>41</v>
      </c>
      <c r="B5" s="115"/>
      <c r="C5" s="116" t="s">
        <v>106</v>
      </c>
      <c r="D5" s="115"/>
      <c r="E5" s="3" t="s">
        <v>42</v>
      </c>
      <c r="F5" s="116" t="s">
        <v>235</v>
      </c>
      <c r="G5" s="117"/>
    </row>
    <row r="6" spans="1:7" ht="15.6">
      <c r="A6" s="97" t="s">
        <v>43</v>
      </c>
      <c r="B6" s="104"/>
      <c r="C6" s="90" t="s">
        <v>108</v>
      </c>
      <c r="D6" s="90"/>
      <c r="E6" s="4" t="s">
        <v>4</v>
      </c>
      <c r="F6" s="90">
        <v>13971995419</v>
      </c>
      <c r="G6" s="118"/>
    </row>
    <row r="7" spans="1:7">
      <c r="A7" s="97" t="s">
        <v>44</v>
      </c>
      <c r="B7" s="90" t="s">
        <v>109</v>
      </c>
      <c r="C7" s="91"/>
      <c r="D7" s="91"/>
      <c r="E7" s="91"/>
      <c r="F7" s="91"/>
      <c r="G7" s="92"/>
    </row>
    <row r="8" spans="1:7">
      <c r="A8" s="97"/>
      <c r="B8" s="91"/>
      <c r="C8" s="91"/>
      <c r="D8" s="91"/>
      <c r="E8" s="91"/>
      <c r="F8" s="91"/>
      <c r="G8" s="92"/>
    </row>
    <row r="9" spans="1:7">
      <c r="A9" s="97"/>
      <c r="B9" s="91"/>
      <c r="C9" s="91"/>
      <c r="D9" s="91"/>
      <c r="E9" s="91"/>
      <c r="F9" s="91"/>
      <c r="G9" s="92"/>
    </row>
    <row r="10" spans="1:7">
      <c r="A10" s="97"/>
      <c r="B10" s="91"/>
      <c r="C10" s="91"/>
      <c r="D10" s="91"/>
      <c r="E10" s="91"/>
      <c r="F10" s="91"/>
      <c r="G10" s="92"/>
    </row>
    <row r="11" spans="1:7" ht="4.05" customHeight="1">
      <c r="A11" s="97"/>
      <c r="B11" s="91"/>
      <c r="C11" s="91"/>
      <c r="D11" s="91"/>
      <c r="E11" s="91"/>
      <c r="F11" s="91"/>
      <c r="G11" s="92"/>
    </row>
    <row r="12" spans="1:7" ht="15.6" hidden="1">
      <c r="A12" s="97"/>
      <c r="B12" s="109"/>
      <c r="C12" s="109"/>
      <c r="D12" s="109"/>
      <c r="E12" s="109"/>
      <c r="F12" s="109"/>
      <c r="G12" s="110"/>
    </row>
    <row r="13" spans="1:7">
      <c r="A13" s="97" t="s">
        <v>45</v>
      </c>
      <c r="B13" s="93" t="s">
        <v>110</v>
      </c>
      <c r="C13" s="94"/>
      <c r="D13" s="104" t="s">
        <v>46</v>
      </c>
      <c r="E13" s="90" t="s">
        <v>111</v>
      </c>
      <c r="F13" s="91"/>
      <c r="G13" s="92"/>
    </row>
    <row r="14" spans="1:7">
      <c r="A14" s="97"/>
      <c r="B14" s="94"/>
      <c r="C14" s="94"/>
      <c r="D14" s="104"/>
      <c r="E14" s="91"/>
      <c r="F14" s="91"/>
      <c r="G14" s="92"/>
    </row>
    <row r="15" spans="1:7">
      <c r="A15" s="97"/>
      <c r="B15" s="94"/>
      <c r="C15" s="94"/>
      <c r="D15" s="104"/>
      <c r="E15" s="91"/>
      <c r="F15" s="91"/>
      <c r="G15" s="92"/>
    </row>
    <row r="16" spans="1:7" ht="67.2" customHeight="1">
      <c r="A16" s="6" t="s">
        <v>47</v>
      </c>
      <c r="B16" s="111" t="s">
        <v>259</v>
      </c>
      <c r="C16" s="90"/>
      <c r="D16" s="90"/>
      <c r="E16" s="90"/>
      <c r="F16" s="90"/>
      <c r="G16" s="118"/>
    </row>
    <row r="17" spans="1:7" ht="46.8" customHeight="1">
      <c r="A17" s="6" t="s">
        <v>48</v>
      </c>
      <c r="B17" s="130" t="s">
        <v>281</v>
      </c>
      <c r="C17" s="90"/>
      <c r="D17" s="90"/>
      <c r="E17" s="90"/>
      <c r="F17" s="90"/>
      <c r="G17" s="118"/>
    </row>
    <row r="18" spans="1:7" ht="15.6">
      <c r="A18" s="125" t="s">
        <v>49</v>
      </c>
      <c r="B18" s="7" t="s">
        <v>22</v>
      </c>
      <c r="C18" s="8" t="s">
        <v>23</v>
      </c>
      <c r="D18" s="113" t="s">
        <v>50</v>
      </c>
      <c r="E18" s="113"/>
      <c r="F18" s="113"/>
      <c r="G18" s="9" t="s">
        <v>25</v>
      </c>
    </row>
    <row r="19" spans="1:7" ht="15.6" customHeight="1">
      <c r="A19" s="126"/>
      <c r="B19" s="106" t="s">
        <v>27</v>
      </c>
      <c r="C19" s="102" t="s">
        <v>28</v>
      </c>
      <c r="D19" s="105" t="s">
        <v>258</v>
      </c>
      <c r="E19" s="105"/>
      <c r="F19" s="105"/>
      <c r="G19" s="33" t="s">
        <v>230</v>
      </c>
    </row>
    <row r="20" spans="1:7" ht="15.6" customHeight="1">
      <c r="A20" s="126"/>
      <c r="B20" s="106"/>
      <c r="C20" s="103"/>
      <c r="D20" s="105" t="s">
        <v>259</v>
      </c>
      <c r="E20" s="105"/>
      <c r="F20" s="105"/>
      <c r="G20" s="33" t="s">
        <v>260</v>
      </c>
    </row>
    <row r="21" spans="1:7" ht="15.6" customHeight="1">
      <c r="A21" s="126"/>
      <c r="B21" s="106"/>
      <c r="C21" s="10" t="s">
        <v>29</v>
      </c>
      <c r="D21" s="119" t="s">
        <v>262</v>
      </c>
      <c r="E21" s="120"/>
      <c r="F21" s="121"/>
      <c r="G21" s="36" t="s">
        <v>170</v>
      </c>
    </row>
    <row r="22" spans="1:7" ht="15.6" customHeight="1">
      <c r="A22" s="126"/>
      <c r="B22" s="106"/>
      <c r="C22" s="10" t="s">
        <v>51</v>
      </c>
      <c r="D22" s="105" t="s">
        <v>261</v>
      </c>
      <c r="E22" s="105"/>
      <c r="F22" s="105"/>
      <c r="G22" s="34">
        <v>1</v>
      </c>
    </row>
    <row r="23" spans="1:7" ht="15.6" customHeight="1">
      <c r="A23" s="126"/>
      <c r="B23" s="128" t="s">
        <v>131</v>
      </c>
      <c r="C23" s="32" t="s">
        <v>132</v>
      </c>
      <c r="D23" s="119" t="s">
        <v>263</v>
      </c>
      <c r="E23" s="120"/>
      <c r="F23" s="121"/>
      <c r="G23" s="36" t="s">
        <v>265</v>
      </c>
    </row>
    <row r="24" spans="1:7" ht="31.2" customHeight="1">
      <c r="A24" s="98"/>
      <c r="B24" s="123"/>
      <c r="C24" s="32" t="s">
        <v>52</v>
      </c>
      <c r="D24" s="105" t="s">
        <v>264</v>
      </c>
      <c r="E24" s="105"/>
      <c r="F24" s="105"/>
      <c r="G24" s="36" t="s">
        <v>170</v>
      </c>
    </row>
    <row r="25" spans="1:7" ht="31.2">
      <c r="A25" s="100" t="s">
        <v>53</v>
      </c>
      <c r="B25" s="12" t="s">
        <v>54</v>
      </c>
      <c r="C25" s="13" t="s">
        <v>11</v>
      </c>
      <c r="D25" s="13" t="s">
        <v>55</v>
      </c>
      <c r="E25" s="44" t="s">
        <v>189</v>
      </c>
      <c r="F25" s="14" t="s">
        <v>57</v>
      </c>
      <c r="G25" s="15" t="s">
        <v>58</v>
      </c>
    </row>
    <row r="26" spans="1:7" ht="31.2">
      <c r="A26" s="100"/>
      <c r="B26" s="41" t="s">
        <v>266</v>
      </c>
      <c r="C26" s="17">
        <v>3</v>
      </c>
      <c r="D26" s="4">
        <v>3</v>
      </c>
      <c r="E26" s="18"/>
      <c r="F26" s="4"/>
      <c r="G26" s="5"/>
    </row>
    <row r="27" spans="1:7" ht="15.6">
      <c r="A27" s="100"/>
      <c r="B27" s="41"/>
      <c r="C27" s="17"/>
      <c r="D27" s="4"/>
      <c r="E27" s="18"/>
      <c r="F27" s="4"/>
      <c r="G27" s="5"/>
    </row>
    <row r="28" spans="1:7" ht="15.6">
      <c r="A28" s="100"/>
      <c r="B28" s="43" t="s">
        <v>178</v>
      </c>
      <c r="C28" s="19">
        <f>SUM(C26:C26)</f>
        <v>3</v>
      </c>
      <c r="D28" s="19">
        <f>SUM(D26:D26)</f>
        <v>3</v>
      </c>
      <c r="E28" s="19">
        <f>SUM(E26:E26)</f>
        <v>0</v>
      </c>
      <c r="F28" s="19">
        <f>SUM(F26:F26)</f>
        <v>0</v>
      </c>
      <c r="G28" s="20">
        <f>SUM(G26:G26)</f>
        <v>0</v>
      </c>
    </row>
    <row r="29" spans="1:7" ht="57" customHeight="1">
      <c r="A29" s="6" t="s">
        <v>59</v>
      </c>
      <c r="B29" s="107" t="s">
        <v>60</v>
      </c>
      <c r="C29" s="107"/>
      <c r="D29" s="107"/>
      <c r="E29" s="107"/>
      <c r="F29" s="107"/>
      <c r="G29" s="108"/>
    </row>
    <row r="30" spans="1:7" ht="57" customHeight="1" thickBot="1">
      <c r="A30" s="21" t="s">
        <v>61</v>
      </c>
      <c r="B30" s="127" t="s">
        <v>194</v>
      </c>
      <c r="C30" s="95"/>
      <c r="D30" s="95"/>
      <c r="E30" s="95"/>
      <c r="F30" s="95"/>
      <c r="G30" s="96"/>
    </row>
  </sheetData>
  <mergeCells count="30">
    <mergeCell ref="B29:G29"/>
    <mergeCell ref="B30:G30"/>
    <mergeCell ref="C19:C20"/>
    <mergeCell ref="D22:F22"/>
    <mergeCell ref="B23:B24"/>
    <mergeCell ref="D23:F23"/>
    <mergeCell ref="D24:F24"/>
    <mergeCell ref="A25:A28"/>
    <mergeCell ref="B16:G16"/>
    <mergeCell ref="B17:G17"/>
    <mergeCell ref="A18:A24"/>
    <mergeCell ref="D18:F18"/>
    <mergeCell ref="B19:B22"/>
    <mergeCell ref="D19:F19"/>
    <mergeCell ref="D20:F20"/>
    <mergeCell ref="D21:F21"/>
    <mergeCell ref="A7:A12"/>
    <mergeCell ref="B7:G11"/>
    <mergeCell ref="B12:G12"/>
    <mergeCell ref="A13:A15"/>
    <mergeCell ref="B13:C15"/>
    <mergeCell ref="D13:D15"/>
    <mergeCell ref="E13:G15"/>
    <mergeCell ref="A1:G3"/>
    <mergeCell ref="A5:B5"/>
    <mergeCell ref="C5:D5"/>
    <mergeCell ref="F5:G5"/>
    <mergeCell ref="A6:B6"/>
    <mergeCell ref="C6:D6"/>
    <mergeCell ref="F6:G6"/>
  </mergeCells>
  <phoneticPr fontId="14"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2"/>
  <sheetViews>
    <sheetView topLeftCell="A19" workbookViewId="0">
      <selection activeCell="L23" sqref="L23"/>
    </sheetView>
  </sheetViews>
  <sheetFormatPr defaultColWidth="9" defaultRowHeight="14.4"/>
  <cols>
    <col min="1" max="1" width="13.21875" customWidth="1"/>
    <col min="2" max="2" width="11.21875" customWidth="1"/>
    <col min="3" max="3" width="10.88671875" customWidth="1"/>
    <col min="4" max="4" width="8.6640625" customWidth="1"/>
    <col min="5" max="5" width="12.109375" customWidth="1"/>
    <col min="7" max="7" width="22.33203125" customWidth="1"/>
  </cols>
  <sheetData>
    <row r="1" spans="1:7">
      <c r="A1" s="89" t="s">
        <v>40</v>
      </c>
      <c r="B1" s="89"/>
      <c r="C1" s="89"/>
      <c r="D1" s="89"/>
      <c r="E1" s="89"/>
      <c r="F1" s="89"/>
      <c r="G1" s="89"/>
    </row>
    <row r="2" spans="1:7">
      <c r="A2" s="89"/>
      <c r="B2" s="89"/>
      <c r="C2" s="89"/>
      <c r="D2" s="89"/>
      <c r="E2" s="89"/>
      <c r="F2" s="89"/>
      <c r="G2" s="89"/>
    </row>
    <row r="3" spans="1:7">
      <c r="A3" s="89"/>
      <c r="B3" s="89"/>
      <c r="C3" s="89"/>
      <c r="D3" s="89"/>
      <c r="E3" s="89"/>
      <c r="F3" s="89"/>
      <c r="G3" s="89"/>
    </row>
    <row r="4" spans="1:7" ht="20.399999999999999">
      <c r="A4" s="1"/>
      <c r="B4" s="2"/>
      <c r="C4" s="2"/>
      <c r="D4" s="2"/>
      <c r="E4" s="2"/>
      <c r="F4" s="2"/>
      <c r="G4" s="1"/>
    </row>
    <row r="5" spans="1:7" ht="15.6">
      <c r="A5" s="114" t="s">
        <v>41</v>
      </c>
      <c r="B5" s="115"/>
      <c r="C5" s="116" t="s">
        <v>106</v>
      </c>
      <c r="D5" s="115"/>
      <c r="E5" s="3" t="s">
        <v>42</v>
      </c>
      <c r="F5" s="116" t="s">
        <v>107</v>
      </c>
      <c r="G5" s="117"/>
    </row>
    <row r="6" spans="1:7" ht="15.6">
      <c r="A6" s="97" t="s">
        <v>43</v>
      </c>
      <c r="B6" s="104"/>
      <c r="C6" s="90" t="s">
        <v>108</v>
      </c>
      <c r="D6" s="90"/>
      <c r="E6" s="4" t="s">
        <v>4</v>
      </c>
      <c r="F6" s="90">
        <v>13971995419</v>
      </c>
      <c r="G6" s="118"/>
    </row>
    <row r="7" spans="1:7">
      <c r="A7" s="97" t="s">
        <v>44</v>
      </c>
      <c r="B7" s="90" t="s">
        <v>109</v>
      </c>
      <c r="C7" s="91"/>
      <c r="D7" s="91"/>
      <c r="E7" s="91"/>
      <c r="F7" s="91"/>
      <c r="G7" s="92"/>
    </row>
    <row r="8" spans="1:7">
      <c r="A8" s="97"/>
      <c r="B8" s="91"/>
      <c r="C8" s="91"/>
      <c r="D8" s="91"/>
      <c r="E8" s="91"/>
      <c r="F8" s="91"/>
      <c r="G8" s="92"/>
    </row>
    <row r="9" spans="1:7">
      <c r="A9" s="97"/>
      <c r="B9" s="91"/>
      <c r="C9" s="91"/>
      <c r="D9" s="91"/>
      <c r="E9" s="91"/>
      <c r="F9" s="91"/>
      <c r="G9" s="92"/>
    </row>
    <row r="10" spans="1:7">
      <c r="A10" s="97"/>
      <c r="B10" s="91"/>
      <c r="C10" s="91"/>
      <c r="D10" s="91"/>
      <c r="E10" s="91"/>
      <c r="F10" s="91"/>
      <c r="G10" s="92"/>
    </row>
    <row r="11" spans="1:7" ht="4.05" customHeight="1">
      <c r="A11" s="97"/>
      <c r="B11" s="91"/>
      <c r="C11" s="91"/>
      <c r="D11" s="91"/>
      <c r="E11" s="91"/>
      <c r="F11" s="91"/>
      <c r="G11" s="92"/>
    </row>
    <row r="12" spans="1:7" ht="15.6" hidden="1">
      <c r="A12" s="97"/>
      <c r="B12" s="109"/>
      <c r="C12" s="109"/>
      <c r="D12" s="109"/>
      <c r="E12" s="109"/>
      <c r="F12" s="109"/>
      <c r="G12" s="110"/>
    </row>
    <row r="13" spans="1:7">
      <c r="A13" s="97" t="s">
        <v>45</v>
      </c>
      <c r="B13" s="93" t="s">
        <v>110</v>
      </c>
      <c r="C13" s="94"/>
      <c r="D13" s="104" t="s">
        <v>46</v>
      </c>
      <c r="E13" s="90" t="s">
        <v>111</v>
      </c>
      <c r="F13" s="91"/>
      <c r="G13" s="92"/>
    </row>
    <row r="14" spans="1:7">
      <c r="A14" s="97"/>
      <c r="B14" s="94"/>
      <c r="C14" s="94"/>
      <c r="D14" s="104"/>
      <c r="E14" s="91"/>
      <c r="F14" s="91"/>
      <c r="G14" s="92"/>
    </row>
    <row r="15" spans="1:7">
      <c r="A15" s="97"/>
      <c r="B15" s="94"/>
      <c r="C15" s="94"/>
      <c r="D15" s="104"/>
      <c r="E15" s="91"/>
      <c r="F15" s="91"/>
      <c r="G15" s="92"/>
    </row>
    <row r="16" spans="1:7" ht="46.8">
      <c r="A16" s="6" t="s">
        <v>47</v>
      </c>
      <c r="B16" s="111" t="s">
        <v>112</v>
      </c>
      <c r="C16" s="104"/>
      <c r="D16" s="104"/>
      <c r="E16" s="104"/>
      <c r="F16" s="104"/>
      <c r="G16" s="112"/>
    </row>
    <row r="17" spans="1:7" ht="46.8">
      <c r="A17" s="6" t="s">
        <v>48</v>
      </c>
      <c r="B17" s="111" t="s">
        <v>113</v>
      </c>
      <c r="C17" s="104"/>
      <c r="D17" s="104"/>
      <c r="E17" s="104"/>
      <c r="F17" s="104"/>
      <c r="G17" s="112"/>
    </row>
    <row r="18" spans="1:7" ht="15.6">
      <c r="A18" s="98" t="s">
        <v>49</v>
      </c>
      <c r="B18" s="7" t="s">
        <v>22</v>
      </c>
      <c r="C18" s="8" t="s">
        <v>23</v>
      </c>
      <c r="D18" s="113" t="s">
        <v>50</v>
      </c>
      <c r="E18" s="113"/>
      <c r="F18" s="113"/>
      <c r="G18" s="9" t="s">
        <v>25</v>
      </c>
    </row>
    <row r="19" spans="1:7" ht="15.6">
      <c r="A19" s="99"/>
      <c r="B19" s="101" t="s">
        <v>27</v>
      </c>
      <c r="C19" s="102" t="s">
        <v>28</v>
      </c>
      <c r="D19" s="105" t="s">
        <v>114</v>
      </c>
      <c r="E19" s="106"/>
      <c r="F19" s="106"/>
      <c r="G19" s="33" t="s">
        <v>115</v>
      </c>
    </row>
    <row r="20" spans="1:7" ht="15.6">
      <c r="A20" s="99"/>
      <c r="B20" s="101"/>
      <c r="C20" s="103"/>
      <c r="D20" s="105" t="s">
        <v>116</v>
      </c>
      <c r="E20" s="106"/>
      <c r="F20" s="106"/>
      <c r="G20" s="33" t="s">
        <v>117</v>
      </c>
    </row>
    <row r="21" spans="1:7" ht="15.6">
      <c r="A21" s="99"/>
      <c r="B21" s="101"/>
      <c r="C21" s="10" t="s">
        <v>29</v>
      </c>
      <c r="D21" s="105" t="s">
        <v>121</v>
      </c>
      <c r="E21" s="106"/>
      <c r="F21" s="106"/>
      <c r="G21" s="36" t="s">
        <v>122</v>
      </c>
    </row>
    <row r="22" spans="1:7" ht="15.6">
      <c r="A22" s="99"/>
      <c r="B22" s="101"/>
      <c r="C22" s="10" t="s">
        <v>51</v>
      </c>
      <c r="D22" s="105" t="s">
        <v>118</v>
      </c>
      <c r="E22" s="106"/>
      <c r="F22" s="106"/>
      <c r="G22" s="34">
        <v>1</v>
      </c>
    </row>
    <row r="23" spans="1:7" ht="46.8">
      <c r="A23" s="99"/>
      <c r="B23" s="37" t="s">
        <v>131</v>
      </c>
      <c r="C23" s="10" t="s">
        <v>52</v>
      </c>
      <c r="D23" s="105" t="s">
        <v>119</v>
      </c>
      <c r="E23" s="106"/>
      <c r="F23" s="106"/>
      <c r="G23" s="11">
        <v>1</v>
      </c>
    </row>
    <row r="24" spans="1:7" ht="31.2">
      <c r="A24" s="100" t="s">
        <v>53</v>
      </c>
      <c r="B24" s="12" t="s">
        <v>54</v>
      </c>
      <c r="C24" s="13" t="s">
        <v>11</v>
      </c>
      <c r="D24" s="13" t="s">
        <v>55</v>
      </c>
      <c r="E24" s="13" t="s">
        <v>56</v>
      </c>
      <c r="F24" s="14" t="s">
        <v>57</v>
      </c>
      <c r="G24" s="15" t="s">
        <v>58</v>
      </c>
    </row>
    <row r="25" spans="1:7" ht="15.6">
      <c r="A25" s="100"/>
      <c r="B25" s="35" t="s">
        <v>120</v>
      </c>
      <c r="C25" s="17">
        <v>4.32</v>
      </c>
      <c r="D25" s="4">
        <v>4.32</v>
      </c>
      <c r="E25" s="18"/>
      <c r="F25" s="4"/>
      <c r="G25" s="5"/>
    </row>
    <row r="26" spans="1:7" ht="15.6">
      <c r="A26" s="100"/>
      <c r="B26" s="16"/>
      <c r="C26" s="17"/>
      <c r="D26" s="4"/>
      <c r="E26" s="18"/>
      <c r="F26" s="4"/>
      <c r="G26" s="5"/>
    </row>
    <row r="27" spans="1:7" ht="15.6">
      <c r="A27" s="100"/>
      <c r="B27" s="16"/>
      <c r="C27" s="17"/>
      <c r="D27" s="4"/>
      <c r="E27" s="18"/>
      <c r="F27" s="4"/>
      <c r="G27" s="5"/>
    </row>
    <row r="28" spans="1:7" ht="15.6">
      <c r="A28" s="100"/>
      <c r="B28" s="16"/>
      <c r="C28" s="17"/>
      <c r="D28" s="4"/>
      <c r="E28" s="18"/>
      <c r="F28" s="4"/>
      <c r="G28" s="5"/>
    </row>
    <row r="29" spans="1:7" ht="15.6">
      <c r="A29" s="100"/>
      <c r="B29" s="16"/>
      <c r="C29" s="17"/>
      <c r="D29" s="4"/>
      <c r="E29" s="18"/>
      <c r="F29" s="4"/>
      <c r="G29" s="5"/>
    </row>
    <row r="30" spans="1:7" ht="15.6">
      <c r="A30" s="100"/>
      <c r="B30" s="43" t="s">
        <v>178</v>
      </c>
      <c r="C30" s="19">
        <f>SUM(C25:C29)</f>
        <v>4.32</v>
      </c>
      <c r="D30" s="19">
        <f>SUM(D25:D29)</f>
        <v>4.32</v>
      </c>
      <c r="E30" s="19">
        <f>SUM(E25:E29)</f>
        <v>0</v>
      </c>
      <c r="F30" s="19">
        <f>SUM(F25:F29)</f>
        <v>0</v>
      </c>
      <c r="G30" s="20">
        <f>SUM(G25:G29)</f>
        <v>0</v>
      </c>
    </row>
    <row r="31" spans="1:7" ht="57" customHeight="1">
      <c r="A31" s="6" t="s">
        <v>59</v>
      </c>
      <c r="B31" s="107" t="s">
        <v>60</v>
      </c>
      <c r="C31" s="107"/>
      <c r="D31" s="107"/>
      <c r="E31" s="107"/>
      <c r="F31" s="107"/>
      <c r="G31" s="108"/>
    </row>
    <row r="32" spans="1:7" ht="57" customHeight="1">
      <c r="A32" s="21" t="s">
        <v>61</v>
      </c>
      <c r="B32" s="95" t="s">
        <v>60</v>
      </c>
      <c r="C32" s="95"/>
      <c r="D32" s="95"/>
      <c r="E32" s="95"/>
      <c r="F32" s="95"/>
      <c r="G32" s="96"/>
    </row>
  </sheetData>
  <mergeCells count="28">
    <mergeCell ref="A5:B5"/>
    <mergeCell ref="C5:D5"/>
    <mergeCell ref="F5:G5"/>
    <mergeCell ref="A6:B6"/>
    <mergeCell ref="C6:D6"/>
    <mergeCell ref="F6:G6"/>
    <mergeCell ref="D22:F22"/>
    <mergeCell ref="B12:G12"/>
    <mergeCell ref="B16:G16"/>
    <mergeCell ref="B17:G17"/>
    <mergeCell ref="D18:F18"/>
    <mergeCell ref="D19:F19"/>
    <mergeCell ref="A1:G3"/>
    <mergeCell ref="B7:G11"/>
    <mergeCell ref="E13:G15"/>
    <mergeCell ref="B13:C15"/>
    <mergeCell ref="B32:G32"/>
    <mergeCell ref="A7:A12"/>
    <mergeCell ref="A13:A15"/>
    <mergeCell ref="A18:A23"/>
    <mergeCell ref="A24:A30"/>
    <mergeCell ref="B19:B22"/>
    <mergeCell ref="C19:C20"/>
    <mergeCell ref="D13:D15"/>
    <mergeCell ref="D23:F23"/>
    <mergeCell ref="B31:G31"/>
    <mergeCell ref="D20:F20"/>
    <mergeCell ref="D21:F21"/>
  </mergeCells>
  <phoneticPr fontId="14"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5828C-87EC-420B-81FE-297254512D97}">
  <dimension ref="A1:G33"/>
  <sheetViews>
    <sheetView topLeftCell="A22" workbookViewId="0">
      <selection activeCell="B31" sqref="B31"/>
    </sheetView>
  </sheetViews>
  <sheetFormatPr defaultColWidth="9" defaultRowHeight="14.4"/>
  <cols>
    <col min="1" max="1" width="13.21875" customWidth="1"/>
    <col min="2" max="2" width="11.21875" customWidth="1"/>
    <col min="3" max="3" width="10.88671875" customWidth="1"/>
    <col min="4" max="4" width="8.6640625" customWidth="1"/>
    <col min="5" max="5" width="12.109375" customWidth="1"/>
    <col min="7" max="7" width="22.33203125" customWidth="1"/>
  </cols>
  <sheetData>
    <row r="1" spans="1:7">
      <c r="A1" s="89" t="s">
        <v>40</v>
      </c>
      <c r="B1" s="89"/>
      <c r="C1" s="89"/>
      <c r="D1" s="89"/>
      <c r="E1" s="89"/>
      <c r="F1" s="89"/>
      <c r="G1" s="89"/>
    </row>
    <row r="2" spans="1:7">
      <c r="A2" s="89"/>
      <c r="B2" s="89"/>
      <c r="C2" s="89"/>
      <c r="D2" s="89"/>
      <c r="E2" s="89"/>
      <c r="F2" s="89"/>
      <c r="G2" s="89"/>
    </row>
    <row r="3" spans="1:7">
      <c r="A3" s="89"/>
      <c r="B3" s="89"/>
      <c r="C3" s="89"/>
      <c r="D3" s="89"/>
      <c r="E3" s="89"/>
      <c r="F3" s="89"/>
      <c r="G3" s="89"/>
    </row>
    <row r="4" spans="1:7" ht="21" thickBot="1">
      <c r="A4" s="1"/>
      <c r="B4" s="2"/>
      <c r="C4" s="2"/>
      <c r="D4" s="2"/>
      <c r="E4" s="2"/>
      <c r="F4" s="2"/>
      <c r="G4" s="1"/>
    </row>
    <row r="5" spans="1:7" ht="15.6">
      <c r="A5" s="114" t="s">
        <v>41</v>
      </c>
      <c r="B5" s="115"/>
      <c r="C5" s="116" t="s">
        <v>106</v>
      </c>
      <c r="D5" s="115"/>
      <c r="E5" s="3" t="s">
        <v>42</v>
      </c>
      <c r="F5" s="116" t="s">
        <v>123</v>
      </c>
      <c r="G5" s="117"/>
    </row>
    <row r="6" spans="1:7" ht="15.6">
      <c r="A6" s="97" t="s">
        <v>43</v>
      </c>
      <c r="B6" s="104"/>
      <c r="C6" s="90" t="s">
        <v>108</v>
      </c>
      <c r="D6" s="90"/>
      <c r="E6" s="4" t="s">
        <v>4</v>
      </c>
      <c r="F6" s="90">
        <v>13971995419</v>
      </c>
      <c r="G6" s="118"/>
    </row>
    <row r="7" spans="1:7">
      <c r="A7" s="97" t="s">
        <v>44</v>
      </c>
      <c r="B7" s="90" t="s">
        <v>109</v>
      </c>
      <c r="C7" s="91"/>
      <c r="D7" s="91"/>
      <c r="E7" s="91"/>
      <c r="F7" s="91"/>
      <c r="G7" s="92"/>
    </row>
    <row r="8" spans="1:7">
      <c r="A8" s="97"/>
      <c r="B8" s="91"/>
      <c r="C8" s="91"/>
      <c r="D8" s="91"/>
      <c r="E8" s="91"/>
      <c r="F8" s="91"/>
      <c r="G8" s="92"/>
    </row>
    <row r="9" spans="1:7">
      <c r="A9" s="97"/>
      <c r="B9" s="91"/>
      <c r="C9" s="91"/>
      <c r="D9" s="91"/>
      <c r="E9" s="91"/>
      <c r="F9" s="91"/>
      <c r="G9" s="92"/>
    </row>
    <row r="10" spans="1:7">
      <c r="A10" s="97"/>
      <c r="B10" s="91"/>
      <c r="C10" s="91"/>
      <c r="D10" s="91"/>
      <c r="E10" s="91"/>
      <c r="F10" s="91"/>
      <c r="G10" s="92"/>
    </row>
    <row r="11" spans="1:7" ht="4.05" customHeight="1">
      <c r="A11" s="97"/>
      <c r="B11" s="91"/>
      <c r="C11" s="91"/>
      <c r="D11" s="91"/>
      <c r="E11" s="91"/>
      <c r="F11" s="91"/>
      <c r="G11" s="92"/>
    </row>
    <row r="12" spans="1:7" ht="15.6" hidden="1">
      <c r="A12" s="97"/>
      <c r="B12" s="109"/>
      <c r="C12" s="109"/>
      <c r="D12" s="109"/>
      <c r="E12" s="109"/>
      <c r="F12" s="109"/>
      <c r="G12" s="110"/>
    </row>
    <row r="13" spans="1:7">
      <c r="A13" s="97" t="s">
        <v>45</v>
      </c>
      <c r="B13" s="93" t="s">
        <v>110</v>
      </c>
      <c r="C13" s="94"/>
      <c r="D13" s="104" t="s">
        <v>46</v>
      </c>
      <c r="E13" s="90" t="s">
        <v>111</v>
      </c>
      <c r="F13" s="91"/>
      <c r="G13" s="92"/>
    </row>
    <row r="14" spans="1:7">
      <c r="A14" s="97"/>
      <c r="B14" s="94"/>
      <c r="C14" s="94"/>
      <c r="D14" s="104"/>
      <c r="E14" s="91"/>
      <c r="F14" s="91"/>
      <c r="G14" s="92"/>
    </row>
    <row r="15" spans="1:7">
      <c r="A15" s="97"/>
      <c r="B15" s="94"/>
      <c r="C15" s="94"/>
      <c r="D15" s="104"/>
      <c r="E15" s="91"/>
      <c r="F15" s="91"/>
      <c r="G15" s="92"/>
    </row>
    <row r="16" spans="1:7" ht="46.8">
      <c r="A16" s="6" t="s">
        <v>47</v>
      </c>
      <c r="B16" s="111" t="s">
        <v>124</v>
      </c>
      <c r="C16" s="104"/>
      <c r="D16" s="104"/>
      <c r="E16" s="104"/>
      <c r="F16" s="104"/>
      <c r="G16" s="112"/>
    </row>
    <row r="17" spans="1:7" ht="46.8">
      <c r="A17" s="6" t="s">
        <v>48</v>
      </c>
      <c r="B17" s="111" t="s">
        <v>138</v>
      </c>
      <c r="C17" s="104"/>
      <c r="D17" s="104"/>
      <c r="E17" s="104"/>
      <c r="F17" s="104"/>
      <c r="G17" s="112"/>
    </row>
    <row r="18" spans="1:7" ht="15.6">
      <c r="A18" s="98" t="s">
        <v>49</v>
      </c>
      <c r="B18" s="7" t="s">
        <v>22</v>
      </c>
      <c r="C18" s="8" t="s">
        <v>23</v>
      </c>
      <c r="D18" s="113" t="s">
        <v>50</v>
      </c>
      <c r="E18" s="113"/>
      <c r="F18" s="113"/>
      <c r="G18" s="9" t="s">
        <v>25</v>
      </c>
    </row>
    <row r="19" spans="1:7" ht="15.6">
      <c r="A19" s="99"/>
      <c r="B19" s="101" t="s">
        <v>27</v>
      </c>
      <c r="C19" s="102" t="s">
        <v>28</v>
      </c>
      <c r="D19" s="105" t="s">
        <v>125</v>
      </c>
      <c r="E19" s="106"/>
      <c r="F19" s="106"/>
      <c r="G19" s="33" t="s">
        <v>129</v>
      </c>
    </row>
    <row r="20" spans="1:7" ht="15.6" customHeight="1">
      <c r="A20" s="99"/>
      <c r="B20" s="101"/>
      <c r="C20" s="103"/>
      <c r="D20" s="105" t="s">
        <v>126</v>
      </c>
      <c r="E20" s="105"/>
      <c r="F20" s="105"/>
      <c r="G20" s="33" t="s">
        <v>127</v>
      </c>
    </row>
    <row r="21" spans="1:7" ht="15.6">
      <c r="A21" s="99"/>
      <c r="B21" s="101"/>
      <c r="C21" s="10" t="s">
        <v>29</v>
      </c>
      <c r="D21" s="105" t="s">
        <v>135</v>
      </c>
      <c r="E21" s="106"/>
      <c r="F21" s="106"/>
      <c r="G21" s="36">
        <v>1</v>
      </c>
    </row>
    <row r="22" spans="1:7" ht="15.6">
      <c r="A22" s="99"/>
      <c r="B22" s="101"/>
      <c r="C22" s="10" t="s">
        <v>51</v>
      </c>
      <c r="D22" s="105" t="s">
        <v>128</v>
      </c>
      <c r="E22" s="106"/>
      <c r="F22" s="106"/>
      <c r="G22" s="34">
        <v>1</v>
      </c>
    </row>
    <row r="23" spans="1:7" ht="15.6">
      <c r="A23" s="99"/>
      <c r="B23" s="122" t="s">
        <v>131</v>
      </c>
      <c r="C23" s="32" t="s">
        <v>132</v>
      </c>
      <c r="D23" s="119" t="s">
        <v>133</v>
      </c>
      <c r="E23" s="120"/>
      <c r="F23" s="121"/>
      <c r="G23" s="40" t="s">
        <v>134</v>
      </c>
    </row>
    <row r="24" spans="1:7" ht="46.8">
      <c r="A24" s="99"/>
      <c r="B24" s="123"/>
      <c r="C24" s="10" t="s">
        <v>52</v>
      </c>
      <c r="D24" s="105" t="s">
        <v>130</v>
      </c>
      <c r="E24" s="106"/>
      <c r="F24" s="106"/>
      <c r="G24" s="11">
        <v>1</v>
      </c>
    </row>
    <row r="25" spans="1:7" ht="31.2">
      <c r="A25" s="100" t="s">
        <v>53</v>
      </c>
      <c r="B25" s="12" t="s">
        <v>54</v>
      </c>
      <c r="C25" s="13" t="s">
        <v>11</v>
      </c>
      <c r="D25" s="13" t="s">
        <v>55</v>
      </c>
      <c r="E25" s="13" t="s">
        <v>56</v>
      </c>
      <c r="F25" s="14" t="s">
        <v>57</v>
      </c>
      <c r="G25" s="15" t="s">
        <v>58</v>
      </c>
    </row>
    <row r="26" spans="1:7" ht="62.4">
      <c r="A26" s="100"/>
      <c r="B26" s="41" t="s">
        <v>136</v>
      </c>
      <c r="C26" s="17">
        <v>10</v>
      </c>
      <c r="D26" s="4">
        <v>10</v>
      </c>
      <c r="E26" s="18"/>
      <c r="F26" s="4"/>
      <c r="G26" s="5"/>
    </row>
    <row r="27" spans="1:7" ht="15.6">
      <c r="A27" s="100"/>
      <c r="B27" s="16"/>
      <c r="C27" s="17"/>
      <c r="D27" s="4"/>
      <c r="E27" s="18"/>
      <c r="F27" s="4"/>
      <c r="G27" s="5"/>
    </row>
    <row r="28" spans="1:7" ht="15.6">
      <c r="A28" s="100"/>
      <c r="B28" s="16"/>
      <c r="C28" s="17"/>
      <c r="D28" s="4"/>
      <c r="E28" s="18"/>
      <c r="F28" s="4"/>
      <c r="G28" s="5"/>
    </row>
    <row r="29" spans="1:7" ht="15.6">
      <c r="A29" s="100"/>
      <c r="B29" s="16"/>
      <c r="C29" s="17"/>
      <c r="D29" s="4"/>
      <c r="E29" s="18"/>
      <c r="F29" s="4"/>
      <c r="G29" s="5"/>
    </row>
    <row r="30" spans="1:7" ht="15.6">
      <c r="A30" s="100"/>
      <c r="B30" s="16"/>
      <c r="C30" s="17"/>
      <c r="D30" s="4"/>
      <c r="E30" s="18"/>
      <c r="F30" s="4"/>
      <c r="G30" s="5"/>
    </row>
    <row r="31" spans="1:7" ht="15.6">
      <c r="A31" s="100"/>
      <c r="B31" s="43" t="s">
        <v>178</v>
      </c>
      <c r="C31" s="19">
        <f>SUM(C26:C30)</f>
        <v>10</v>
      </c>
      <c r="D31" s="19">
        <f>SUM(D26:D30)</f>
        <v>10</v>
      </c>
      <c r="E31" s="19">
        <f>SUM(E26:E30)</f>
        <v>0</v>
      </c>
      <c r="F31" s="19">
        <f>SUM(F26:F30)</f>
        <v>0</v>
      </c>
      <c r="G31" s="20">
        <f>SUM(G26:G30)</f>
        <v>0</v>
      </c>
    </row>
    <row r="32" spans="1:7" ht="57" customHeight="1">
      <c r="A32" s="6" t="s">
        <v>59</v>
      </c>
      <c r="B32" s="107" t="s">
        <v>60</v>
      </c>
      <c r="C32" s="107"/>
      <c r="D32" s="107"/>
      <c r="E32" s="107"/>
      <c r="F32" s="107"/>
      <c r="G32" s="108"/>
    </row>
    <row r="33" spans="1:7" ht="57" customHeight="1" thickBot="1">
      <c r="A33" s="21" t="s">
        <v>61</v>
      </c>
      <c r="B33" s="95" t="s">
        <v>60</v>
      </c>
      <c r="C33" s="95"/>
      <c r="D33" s="95"/>
      <c r="E33" s="95"/>
      <c r="F33" s="95"/>
      <c r="G33" s="96"/>
    </row>
  </sheetData>
  <mergeCells count="30">
    <mergeCell ref="A1:G3"/>
    <mergeCell ref="A5:B5"/>
    <mergeCell ref="C5:D5"/>
    <mergeCell ref="F5:G5"/>
    <mergeCell ref="A6:B6"/>
    <mergeCell ref="C6:D6"/>
    <mergeCell ref="F6:G6"/>
    <mergeCell ref="A7:A12"/>
    <mergeCell ref="B7:G11"/>
    <mergeCell ref="B12:G12"/>
    <mergeCell ref="A13:A15"/>
    <mergeCell ref="B13:C15"/>
    <mergeCell ref="D13:D15"/>
    <mergeCell ref="E13:G15"/>
    <mergeCell ref="B16:G16"/>
    <mergeCell ref="B17:G17"/>
    <mergeCell ref="A18:A24"/>
    <mergeCell ref="D18:F18"/>
    <mergeCell ref="B19:B22"/>
    <mergeCell ref="C19:C20"/>
    <mergeCell ref="D19:F19"/>
    <mergeCell ref="D20:F20"/>
    <mergeCell ref="D21:F21"/>
    <mergeCell ref="D22:F22"/>
    <mergeCell ref="D24:F24"/>
    <mergeCell ref="A25:A31"/>
    <mergeCell ref="B32:G32"/>
    <mergeCell ref="B33:G33"/>
    <mergeCell ref="D23:F23"/>
    <mergeCell ref="B23:B24"/>
  </mergeCells>
  <phoneticPr fontId="14"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324FD-3769-4714-B029-4841A8917B5F}">
  <dimension ref="A1:G33"/>
  <sheetViews>
    <sheetView topLeftCell="A19" workbookViewId="0">
      <selection activeCell="I27" sqref="I27"/>
    </sheetView>
  </sheetViews>
  <sheetFormatPr defaultColWidth="9" defaultRowHeight="14.4"/>
  <cols>
    <col min="1" max="1" width="13.21875" customWidth="1"/>
    <col min="2" max="2" width="11.21875" customWidth="1"/>
    <col min="3" max="3" width="10.88671875" customWidth="1"/>
    <col min="4" max="4" width="8.6640625" customWidth="1"/>
    <col min="5" max="5" width="12.109375" customWidth="1"/>
    <col min="7" max="7" width="22.33203125" customWidth="1"/>
  </cols>
  <sheetData>
    <row r="1" spans="1:7">
      <c r="A1" s="89" t="s">
        <v>40</v>
      </c>
      <c r="B1" s="89"/>
      <c r="C1" s="89"/>
      <c r="D1" s="89"/>
      <c r="E1" s="89"/>
      <c r="F1" s="89"/>
      <c r="G1" s="89"/>
    </row>
    <row r="2" spans="1:7">
      <c r="A2" s="89"/>
      <c r="B2" s="89"/>
      <c r="C2" s="89"/>
      <c r="D2" s="89"/>
      <c r="E2" s="89"/>
      <c r="F2" s="89"/>
      <c r="G2" s="89"/>
    </row>
    <row r="3" spans="1:7">
      <c r="A3" s="89"/>
      <c r="B3" s="89"/>
      <c r="C3" s="89"/>
      <c r="D3" s="89"/>
      <c r="E3" s="89"/>
      <c r="F3" s="89"/>
      <c r="G3" s="89"/>
    </row>
    <row r="4" spans="1:7" ht="21" thickBot="1">
      <c r="A4" s="1"/>
      <c r="B4" s="2"/>
      <c r="C4" s="2"/>
      <c r="D4" s="2"/>
      <c r="E4" s="2"/>
      <c r="F4" s="2"/>
      <c r="G4" s="1"/>
    </row>
    <row r="5" spans="1:7" ht="15.6">
      <c r="A5" s="114" t="s">
        <v>41</v>
      </c>
      <c r="B5" s="115"/>
      <c r="C5" s="116" t="s">
        <v>106</v>
      </c>
      <c r="D5" s="115"/>
      <c r="E5" s="3" t="s">
        <v>42</v>
      </c>
      <c r="F5" s="116" t="s">
        <v>137</v>
      </c>
      <c r="G5" s="117"/>
    </row>
    <row r="6" spans="1:7" ht="15.6">
      <c r="A6" s="97" t="s">
        <v>43</v>
      </c>
      <c r="B6" s="104"/>
      <c r="C6" s="90" t="s">
        <v>108</v>
      </c>
      <c r="D6" s="90"/>
      <c r="E6" s="4" t="s">
        <v>4</v>
      </c>
      <c r="F6" s="90">
        <v>13971995419</v>
      </c>
      <c r="G6" s="118"/>
    </row>
    <row r="7" spans="1:7">
      <c r="A7" s="97" t="s">
        <v>44</v>
      </c>
      <c r="B7" s="90" t="s">
        <v>109</v>
      </c>
      <c r="C7" s="91"/>
      <c r="D7" s="91"/>
      <c r="E7" s="91"/>
      <c r="F7" s="91"/>
      <c r="G7" s="92"/>
    </row>
    <row r="8" spans="1:7">
      <c r="A8" s="97"/>
      <c r="B8" s="91"/>
      <c r="C8" s="91"/>
      <c r="D8" s="91"/>
      <c r="E8" s="91"/>
      <c r="F8" s="91"/>
      <c r="G8" s="92"/>
    </row>
    <row r="9" spans="1:7">
      <c r="A9" s="97"/>
      <c r="B9" s="91"/>
      <c r="C9" s="91"/>
      <c r="D9" s="91"/>
      <c r="E9" s="91"/>
      <c r="F9" s="91"/>
      <c r="G9" s="92"/>
    </row>
    <row r="10" spans="1:7">
      <c r="A10" s="97"/>
      <c r="B10" s="91"/>
      <c r="C10" s="91"/>
      <c r="D10" s="91"/>
      <c r="E10" s="91"/>
      <c r="F10" s="91"/>
      <c r="G10" s="92"/>
    </row>
    <row r="11" spans="1:7" ht="4.05" customHeight="1">
      <c r="A11" s="97"/>
      <c r="B11" s="91"/>
      <c r="C11" s="91"/>
      <c r="D11" s="91"/>
      <c r="E11" s="91"/>
      <c r="F11" s="91"/>
      <c r="G11" s="92"/>
    </row>
    <row r="12" spans="1:7" ht="15.6" hidden="1">
      <c r="A12" s="97"/>
      <c r="B12" s="109"/>
      <c r="C12" s="109"/>
      <c r="D12" s="109"/>
      <c r="E12" s="109"/>
      <c r="F12" s="109"/>
      <c r="G12" s="110"/>
    </row>
    <row r="13" spans="1:7">
      <c r="A13" s="97" t="s">
        <v>45</v>
      </c>
      <c r="B13" s="93" t="s">
        <v>110</v>
      </c>
      <c r="C13" s="94"/>
      <c r="D13" s="104" t="s">
        <v>46</v>
      </c>
      <c r="E13" s="90" t="s">
        <v>111</v>
      </c>
      <c r="F13" s="91"/>
      <c r="G13" s="92"/>
    </row>
    <row r="14" spans="1:7">
      <c r="A14" s="97"/>
      <c r="B14" s="94"/>
      <c r="C14" s="94"/>
      <c r="D14" s="104"/>
      <c r="E14" s="91"/>
      <c r="F14" s="91"/>
      <c r="G14" s="92"/>
    </row>
    <row r="15" spans="1:7">
      <c r="A15" s="97"/>
      <c r="B15" s="94"/>
      <c r="C15" s="94"/>
      <c r="D15" s="104"/>
      <c r="E15" s="91"/>
      <c r="F15" s="91"/>
      <c r="G15" s="92"/>
    </row>
    <row r="16" spans="1:7" ht="46.8">
      <c r="A16" s="6" t="s">
        <v>47</v>
      </c>
      <c r="B16" s="111" t="s">
        <v>274</v>
      </c>
      <c r="C16" s="104"/>
      <c r="D16" s="104"/>
      <c r="E16" s="104"/>
      <c r="F16" s="104"/>
      <c r="G16" s="112"/>
    </row>
    <row r="17" spans="1:7" ht="46.8">
      <c r="A17" s="6" t="s">
        <v>48</v>
      </c>
      <c r="B17" s="111" t="s">
        <v>277</v>
      </c>
      <c r="C17" s="104"/>
      <c r="D17" s="104"/>
      <c r="E17" s="104"/>
      <c r="F17" s="104"/>
      <c r="G17" s="112"/>
    </row>
    <row r="18" spans="1:7" ht="15.6">
      <c r="A18" s="98" t="s">
        <v>49</v>
      </c>
      <c r="B18" s="7" t="s">
        <v>22</v>
      </c>
      <c r="C18" s="8" t="s">
        <v>23</v>
      </c>
      <c r="D18" s="113" t="s">
        <v>50</v>
      </c>
      <c r="E18" s="113"/>
      <c r="F18" s="113"/>
      <c r="G18" s="9" t="s">
        <v>25</v>
      </c>
    </row>
    <row r="19" spans="1:7" ht="15.6">
      <c r="A19" s="99"/>
      <c r="B19" s="101" t="s">
        <v>27</v>
      </c>
      <c r="C19" s="45" t="s">
        <v>28</v>
      </c>
      <c r="D19" s="105" t="s">
        <v>267</v>
      </c>
      <c r="E19" s="106"/>
      <c r="F19" s="106"/>
      <c r="G19" s="33" t="s">
        <v>268</v>
      </c>
    </row>
    <row r="20" spans="1:7" ht="15.6" customHeight="1">
      <c r="A20" s="99"/>
      <c r="B20" s="101"/>
      <c r="C20" s="106" t="s">
        <v>29</v>
      </c>
      <c r="D20" s="105" t="s">
        <v>269</v>
      </c>
      <c r="E20" s="105"/>
      <c r="F20" s="105"/>
      <c r="G20" s="36">
        <v>1</v>
      </c>
    </row>
    <row r="21" spans="1:7" ht="15.6">
      <c r="A21" s="99"/>
      <c r="B21" s="101"/>
      <c r="C21" s="106"/>
      <c r="D21" s="105" t="s">
        <v>270</v>
      </c>
      <c r="E21" s="106"/>
      <c r="F21" s="106"/>
      <c r="G21" s="36" t="s">
        <v>162</v>
      </c>
    </row>
    <row r="22" spans="1:7" ht="15.6">
      <c r="A22" s="99"/>
      <c r="B22" s="101"/>
      <c r="C22" s="10" t="s">
        <v>51</v>
      </c>
      <c r="D22" s="105" t="s">
        <v>271</v>
      </c>
      <c r="E22" s="106"/>
      <c r="F22" s="106"/>
      <c r="G22" s="34">
        <v>1</v>
      </c>
    </row>
    <row r="23" spans="1:7" ht="15.6">
      <c r="A23" s="99"/>
      <c r="B23" s="122" t="s">
        <v>131</v>
      </c>
      <c r="C23" s="32" t="s">
        <v>132</v>
      </c>
      <c r="D23" s="119" t="s">
        <v>272</v>
      </c>
      <c r="E23" s="120"/>
      <c r="F23" s="121"/>
      <c r="G23" s="40" t="s">
        <v>273</v>
      </c>
    </row>
    <row r="24" spans="1:7" ht="46.8">
      <c r="A24" s="99"/>
      <c r="B24" s="123"/>
      <c r="C24" s="10" t="s">
        <v>52</v>
      </c>
      <c r="D24" s="105" t="s">
        <v>190</v>
      </c>
      <c r="E24" s="105"/>
      <c r="F24" s="105"/>
      <c r="G24" s="36" t="s">
        <v>191</v>
      </c>
    </row>
    <row r="25" spans="1:7" ht="31.2">
      <c r="A25" s="100" t="s">
        <v>53</v>
      </c>
      <c r="B25" s="12" t="s">
        <v>54</v>
      </c>
      <c r="C25" s="13" t="s">
        <v>11</v>
      </c>
      <c r="D25" s="13" t="s">
        <v>55</v>
      </c>
      <c r="E25" s="13" t="s">
        <v>56</v>
      </c>
      <c r="F25" s="14" t="s">
        <v>57</v>
      </c>
      <c r="G25" s="15" t="s">
        <v>58</v>
      </c>
    </row>
    <row r="26" spans="1:7" ht="46.8">
      <c r="A26" s="100"/>
      <c r="B26" s="41" t="s">
        <v>275</v>
      </c>
      <c r="C26" s="17">
        <v>20</v>
      </c>
      <c r="D26" s="4">
        <v>20</v>
      </c>
      <c r="E26" s="18"/>
      <c r="F26" s="4"/>
      <c r="G26" s="5"/>
    </row>
    <row r="27" spans="1:7" ht="78">
      <c r="A27" s="100"/>
      <c r="B27" s="46" t="s">
        <v>276</v>
      </c>
      <c r="C27" s="17">
        <v>4</v>
      </c>
      <c r="D27" s="4">
        <v>4</v>
      </c>
      <c r="E27" s="18"/>
      <c r="F27" s="4"/>
      <c r="G27" s="5"/>
    </row>
    <row r="28" spans="1:7" ht="15.6">
      <c r="A28" s="100"/>
      <c r="B28" s="16"/>
      <c r="C28" s="17"/>
      <c r="D28" s="4"/>
      <c r="E28" s="18"/>
      <c r="F28" s="4"/>
      <c r="G28" s="5"/>
    </row>
    <row r="29" spans="1:7" ht="15.6">
      <c r="A29" s="100"/>
      <c r="B29" s="16"/>
      <c r="C29" s="17"/>
      <c r="D29" s="4"/>
      <c r="E29" s="18"/>
      <c r="F29" s="4"/>
      <c r="G29" s="5"/>
    </row>
    <row r="30" spans="1:7" ht="15.6">
      <c r="A30" s="100"/>
      <c r="B30" s="16"/>
      <c r="C30" s="17"/>
      <c r="D30" s="4"/>
      <c r="E30" s="18"/>
      <c r="F30" s="4"/>
      <c r="G30" s="5"/>
    </row>
    <row r="31" spans="1:7" ht="15.6">
      <c r="A31" s="100"/>
      <c r="B31" s="43" t="s">
        <v>178</v>
      </c>
      <c r="C31" s="19">
        <f>SUM(C26:C30)</f>
        <v>24</v>
      </c>
      <c r="D31" s="19">
        <f>SUM(D26:D30)</f>
        <v>24</v>
      </c>
      <c r="E31" s="19">
        <f>SUM(E26:E30)</f>
        <v>0</v>
      </c>
      <c r="F31" s="19">
        <f>SUM(F26:F30)</f>
        <v>0</v>
      </c>
      <c r="G31" s="20">
        <f>SUM(G26:G30)</f>
        <v>0</v>
      </c>
    </row>
    <row r="32" spans="1:7" ht="57" customHeight="1">
      <c r="A32" s="6" t="s">
        <v>59</v>
      </c>
      <c r="B32" s="107" t="s">
        <v>60</v>
      </c>
      <c r="C32" s="107"/>
      <c r="D32" s="107"/>
      <c r="E32" s="107"/>
      <c r="F32" s="107"/>
      <c r="G32" s="108"/>
    </row>
    <row r="33" spans="1:7" ht="57" customHeight="1" thickBot="1">
      <c r="A33" s="21" t="s">
        <v>61</v>
      </c>
      <c r="B33" s="95" t="s">
        <v>60</v>
      </c>
      <c r="C33" s="95"/>
      <c r="D33" s="95"/>
      <c r="E33" s="95"/>
      <c r="F33" s="95"/>
      <c r="G33" s="96"/>
    </row>
  </sheetData>
  <mergeCells count="30">
    <mergeCell ref="A1:G3"/>
    <mergeCell ref="A5:B5"/>
    <mergeCell ref="C5:D5"/>
    <mergeCell ref="F5:G5"/>
    <mergeCell ref="A6:B6"/>
    <mergeCell ref="C6:D6"/>
    <mergeCell ref="F6:G6"/>
    <mergeCell ref="A7:A12"/>
    <mergeCell ref="B7:G11"/>
    <mergeCell ref="B12:G12"/>
    <mergeCell ref="A13:A15"/>
    <mergeCell ref="B13:C15"/>
    <mergeCell ref="D13:D15"/>
    <mergeCell ref="E13:G15"/>
    <mergeCell ref="B33:G33"/>
    <mergeCell ref="B16:G16"/>
    <mergeCell ref="B17:G17"/>
    <mergeCell ref="A18:A24"/>
    <mergeCell ref="D18:F18"/>
    <mergeCell ref="B19:B22"/>
    <mergeCell ref="D19:F19"/>
    <mergeCell ref="D20:F20"/>
    <mergeCell ref="D21:F21"/>
    <mergeCell ref="D22:F22"/>
    <mergeCell ref="C20:C21"/>
    <mergeCell ref="B23:B24"/>
    <mergeCell ref="D23:F23"/>
    <mergeCell ref="D24:F24"/>
    <mergeCell ref="A25:A31"/>
    <mergeCell ref="B32:G32"/>
  </mergeCells>
  <phoneticPr fontId="14"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4304D-9736-44DA-8437-B86CEE625475}">
  <dimension ref="A1:G35"/>
  <sheetViews>
    <sheetView topLeftCell="A28" workbookViewId="0">
      <selection activeCell="J27" sqref="J27"/>
    </sheetView>
  </sheetViews>
  <sheetFormatPr defaultColWidth="9" defaultRowHeight="14.4"/>
  <cols>
    <col min="1" max="1" width="13.21875" customWidth="1"/>
    <col min="2" max="2" width="11.21875" customWidth="1"/>
    <col min="3" max="3" width="10.88671875" customWidth="1"/>
    <col min="4" max="4" width="8.6640625" customWidth="1"/>
    <col min="5" max="5" width="12.109375" customWidth="1"/>
    <col min="7" max="7" width="22.33203125" customWidth="1"/>
  </cols>
  <sheetData>
    <row r="1" spans="1:7">
      <c r="A1" s="89" t="s">
        <v>40</v>
      </c>
      <c r="B1" s="89"/>
      <c r="C1" s="89"/>
      <c r="D1" s="89"/>
      <c r="E1" s="89"/>
      <c r="F1" s="89"/>
      <c r="G1" s="89"/>
    </row>
    <row r="2" spans="1:7">
      <c r="A2" s="89"/>
      <c r="B2" s="89"/>
      <c r="C2" s="89"/>
      <c r="D2" s="89"/>
      <c r="E2" s="89"/>
      <c r="F2" s="89"/>
      <c r="G2" s="89"/>
    </row>
    <row r="3" spans="1:7">
      <c r="A3" s="89"/>
      <c r="B3" s="89"/>
      <c r="C3" s="89"/>
      <c r="D3" s="89"/>
      <c r="E3" s="89"/>
      <c r="F3" s="89"/>
      <c r="G3" s="89"/>
    </row>
    <row r="4" spans="1:7" ht="21" thickBot="1">
      <c r="A4" s="1"/>
      <c r="B4" s="2"/>
      <c r="C4" s="2"/>
      <c r="D4" s="2"/>
      <c r="E4" s="2"/>
      <c r="F4" s="2"/>
      <c r="G4" s="1"/>
    </row>
    <row r="5" spans="1:7" ht="15.6">
      <c r="A5" s="114" t="s">
        <v>41</v>
      </c>
      <c r="B5" s="115"/>
      <c r="C5" s="116" t="s">
        <v>106</v>
      </c>
      <c r="D5" s="115"/>
      <c r="E5" s="3" t="s">
        <v>42</v>
      </c>
      <c r="F5" s="116" t="s">
        <v>139</v>
      </c>
      <c r="G5" s="117"/>
    </row>
    <row r="6" spans="1:7" ht="15.6">
      <c r="A6" s="97" t="s">
        <v>43</v>
      </c>
      <c r="B6" s="104"/>
      <c r="C6" s="90" t="s">
        <v>108</v>
      </c>
      <c r="D6" s="90"/>
      <c r="E6" s="4" t="s">
        <v>4</v>
      </c>
      <c r="F6" s="90">
        <v>13971995419</v>
      </c>
      <c r="G6" s="118"/>
    </row>
    <row r="7" spans="1:7">
      <c r="A7" s="97" t="s">
        <v>44</v>
      </c>
      <c r="B7" s="90" t="s">
        <v>109</v>
      </c>
      <c r="C7" s="91"/>
      <c r="D7" s="91"/>
      <c r="E7" s="91"/>
      <c r="F7" s="91"/>
      <c r="G7" s="92"/>
    </row>
    <row r="8" spans="1:7">
      <c r="A8" s="97"/>
      <c r="B8" s="91"/>
      <c r="C8" s="91"/>
      <c r="D8" s="91"/>
      <c r="E8" s="91"/>
      <c r="F8" s="91"/>
      <c r="G8" s="92"/>
    </row>
    <row r="9" spans="1:7">
      <c r="A9" s="97"/>
      <c r="B9" s="91"/>
      <c r="C9" s="91"/>
      <c r="D9" s="91"/>
      <c r="E9" s="91"/>
      <c r="F9" s="91"/>
      <c r="G9" s="92"/>
    </row>
    <row r="10" spans="1:7">
      <c r="A10" s="97"/>
      <c r="B10" s="91"/>
      <c r="C10" s="91"/>
      <c r="D10" s="91"/>
      <c r="E10" s="91"/>
      <c r="F10" s="91"/>
      <c r="G10" s="92"/>
    </row>
    <row r="11" spans="1:7" ht="4.05" customHeight="1">
      <c r="A11" s="97"/>
      <c r="B11" s="91"/>
      <c r="C11" s="91"/>
      <c r="D11" s="91"/>
      <c r="E11" s="91"/>
      <c r="F11" s="91"/>
      <c r="G11" s="92"/>
    </row>
    <row r="12" spans="1:7" ht="15.6" hidden="1">
      <c r="A12" s="97"/>
      <c r="B12" s="109"/>
      <c r="C12" s="109"/>
      <c r="D12" s="109"/>
      <c r="E12" s="109"/>
      <c r="F12" s="109"/>
      <c r="G12" s="110"/>
    </row>
    <row r="13" spans="1:7">
      <c r="A13" s="97" t="s">
        <v>45</v>
      </c>
      <c r="B13" s="93" t="s">
        <v>110</v>
      </c>
      <c r="C13" s="94"/>
      <c r="D13" s="104" t="s">
        <v>46</v>
      </c>
      <c r="E13" s="90" t="s">
        <v>111</v>
      </c>
      <c r="F13" s="91"/>
      <c r="G13" s="92"/>
    </row>
    <row r="14" spans="1:7">
      <c r="A14" s="97"/>
      <c r="B14" s="94"/>
      <c r="C14" s="94"/>
      <c r="D14" s="104"/>
      <c r="E14" s="91"/>
      <c r="F14" s="91"/>
      <c r="G14" s="92"/>
    </row>
    <row r="15" spans="1:7">
      <c r="A15" s="97"/>
      <c r="B15" s="94"/>
      <c r="C15" s="94"/>
      <c r="D15" s="104"/>
      <c r="E15" s="91"/>
      <c r="F15" s="91"/>
      <c r="G15" s="92"/>
    </row>
    <row r="16" spans="1:7" ht="46.8">
      <c r="A16" s="6" t="s">
        <v>47</v>
      </c>
      <c r="B16" s="111" t="s">
        <v>154</v>
      </c>
      <c r="C16" s="104"/>
      <c r="D16" s="104"/>
      <c r="E16" s="104"/>
      <c r="F16" s="104"/>
      <c r="G16" s="112"/>
    </row>
    <row r="17" spans="1:7" ht="46.8">
      <c r="A17" s="6" t="s">
        <v>48</v>
      </c>
      <c r="B17" s="111" t="s">
        <v>140</v>
      </c>
      <c r="C17" s="104"/>
      <c r="D17" s="104"/>
      <c r="E17" s="104"/>
      <c r="F17" s="104"/>
      <c r="G17" s="112"/>
    </row>
    <row r="18" spans="1:7" ht="15.6">
      <c r="A18" s="98" t="s">
        <v>49</v>
      </c>
      <c r="B18" s="7" t="s">
        <v>22</v>
      </c>
      <c r="C18" s="8" t="s">
        <v>23</v>
      </c>
      <c r="D18" s="113" t="s">
        <v>50</v>
      </c>
      <c r="E18" s="113"/>
      <c r="F18" s="113"/>
      <c r="G18" s="9" t="s">
        <v>25</v>
      </c>
    </row>
    <row r="19" spans="1:7" ht="15.6">
      <c r="A19" s="99"/>
      <c r="B19" s="102" t="s">
        <v>27</v>
      </c>
      <c r="C19" s="102" t="s">
        <v>28</v>
      </c>
      <c r="D19" s="105" t="s">
        <v>141</v>
      </c>
      <c r="E19" s="106"/>
      <c r="F19" s="106"/>
      <c r="G19" s="33" t="s">
        <v>142</v>
      </c>
    </row>
    <row r="20" spans="1:7" ht="15.6" customHeight="1">
      <c r="A20" s="99"/>
      <c r="B20" s="103"/>
      <c r="C20" s="103"/>
      <c r="D20" s="105" t="s">
        <v>143</v>
      </c>
      <c r="E20" s="105"/>
      <c r="F20" s="105"/>
      <c r="G20" s="33" t="s">
        <v>144</v>
      </c>
    </row>
    <row r="21" spans="1:7" ht="15.6" customHeight="1">
      <c r="A21" s="99"/>
      <c r="B21" s="103"/>
      <c r="C21" s="124"/>
      <c r="D21" s="119" t="s">
        <v>145</v>
      </c>
      <c r="E21" s="120"/>
      <c r="F21" s="121"/>
      <c r="G21" s="33" t="s">
        <v>146</v>
      </c>
    </row>
    <row r="22" spans="1:7" ht="15.6">
      <c r="A22" s="99"/>
      <c r="B22" s="103"/>
      <c r="C22" s="102" t="s">
        <v>29</v>
      </c>
      <c r="D22" s="105" t="s">
        <v>147</v>
      </c>
      <c r="E22" s="106"/>
      <c r="F22" s="106"/>
      <c r="G22" s="36">
        <v>1</v>
      </c>
    </row>
    <row r="23" spans="1:7" ht="15.6">
      <c r="A23" s="99"/>
      <c r="B23" s="103"/>
      <c r="C23" s="124"/>
      <c r="D23" s="119" t="s">
        <v>148</v>
      </c>
      <c r="E23" s="120"/>
      <c r="F23" s="121"/>
      <c r="G23" s="36">
        <v>1</v>
      </c>
    </row>
    <row r="24" spans="1:7" ht="15.6">
      <c r="A24" s="99"/>
      <c r="B24" s="103"/>
      <c r="C24" s="10" t="s">
        <v>51</v>
      </c>
      <c r="D24" s="105" t="s">
        <v>149</v>
      </c>
      <c r="E24" s="106"/>
      <c r="F24" s="106"/>
      <c r="G24" s="34">
        <v>1</v>
      </c>
    </row>
    <row r="25" spans="1:7" ht="15.6">
      <c r="A25" s="99"/>
      <c r="B25" s="124"/>
      <c r="C25" s="32" t="s">
        <v>150</v>
      </c>
      <c r="D25" s="119" t="s">
        <v>151</v>
      </c>
      <c r="E25" s="120"/>
      <c r="F25" s="121"/>
      <c r="G25" s="42" t="s">
        <v>152</v>
      </c>
    </row>
    <row r="26" spans="1:7" ht="15.6">
      <c r="A26" s="99"/>
      <c r="B26" s="38" t="s">
        <v>131</v>
      </c>
      <c r="C26" s="32" t="s">
        <v>132</v>
      </c>
      <c r="D26" s="119" t="s">
        <v>153</v>
      </c>
      <c r="E26" s="120"/>
      <c r="F26" s="121"/>
      <c r="G26" s="40">
        <v>1</v>
      </c>
    </row>
    <row r="27" spans="1:7" ht="31.2">
      <c r="A27" s="100" t="s">
        <v>53</v>
      </c>
      <c r="B27" s="12" t="s">
        <v>54</v>
      </c>
      <c r="C27" s="13" t="s">
        <v>11</v>
      </c>
      <c r="D27" s="13" t="s">
        <v>55</v>
      </c>
      <c r="E27" s="13" t="s">
        <v>56</v>
      </c>
      <c r="F27" s="14" t="s">
        <v>57</v>
      </c>
      <c r="G27" s="15" t="s">
        <v>58</v>
      </c>
    </row>
    <row r="28" spans="1:7" ht="62.4">
      <c r="A28" s="100"/>
      <c r="B28" s="41" t="s">
        <v>155</v>
      </c>
      <c r="C28" s="17">
        <v>5</v>
      </c>
      <c r="D28" s="4">
        <v>5</v>
      </c>
      <c r="E28" s="18"/>
      <c r="F28" s="4"/>
      <c r="G28" s="5"/>
    </row>
    <row r="29" spans="1:7" ht="46.8">
      <c r="A29" s="100"/>
      <c r="B29" s="41" t="s">
        <v>156</v>
      </c>
      <c r="C29" s="17">
        <v>10</v>
      </c>
      <c r="D29" s="4">
        <v>10</v>
      </c>
      <c r="E29" s="18"/>
      <c r="F29" s="4"/>
      <c r="G29" s="5"/>
    </row>
    <row r="30" spans="1:7" ht="15.6">
      <c r="A30" s="100"/>
      <c r="B30" s="16"/>
      <c r="C30" s="17"/>
      <c r="D30" s="4"/>
      <c r="E30" s="18"/>
      <c r="F30" s="4"/>
      <c r="G30" s="5"/>
    </row>
    <row r="31" spans="1:7" ht="15.6">
      <c r="A31" s="100"/>
      <c r="B31" s="16"/>
      <c r="C31" s="17"/>
      <c r="D31" s="4"/>
      <c r="E31" s="18"/>
      <c r="F31" s="4"/>
      <c r="G31" s="5"/>
    </row>
    <row r="32" spans="1:7" ht="15.6">
      <c r="A32" s="100"/>
      <c r="B32" s="16"/>
      <c r="C32" s="17"/>
      <c r="D32" s="4"/>
      <c r="E32" s="18"/>
      <c r="F32" s="4"/>
      <c r="G32" s="5"/>
    </row>
    <row r="33" spans="1:7" ht="15.6">
      <c r="A33" s="100"/>
      <c r="B33" s="43" t="s">
        <v>178</v>
      </c>
      <c r="C33" s="19">
        <f>SUM(C28:C32)</f>
        <v>15</v>
      </c>
      <c r="D33" s="19">
        <f>SUM(D28:D32)</f>
        <v>15</v>
      </c>
      <c r="E33" s="19">
        <f>SUM(E28:E32)</f>
        <v>0</v>
      </c>
      <c r="F33" s="19">
        <f>SUM(F28:F32)</f>
        <v>0</v>
      </c>
      <c r="G33" s="20">
        <f>SUM(G28:G32)</f>
        <v>0</v>
      </c>
    </row>
    <row r="34" spans="1:7" ht="57" customHeight="1">
      <c r="A34" s="6" t="s">
        <v>59</v>
      </c>
      <c r="B34" s="107" t="s">
        <v>60</v>
      </c>
      <c r="C34" s="107"/>
      <c r="D34" s="107"/>
      <c r="E34" s="107"/>
      <c r="F34" s="107"/>
      <c r="G34" s="108"/>
    </row>
    <row r="35" spans="1:7" ht="57" customHeight="1" thickBot="1">
      <c r="A35" s="21" t="s">
        <v>61</v>
      </c>
      <c r="B35" s="95" t="s">
        <v>60</v>
      </c>
      <c r="C35" s="95"/>
      <c r="D35" s="95"/>
      <c r="E35" s="95"/>
      <c r="F35" s="95"/>
      <c r="G35" s="96"/>
    </row>
  </sheetData>
  <mergeCells count="32">
    <mergeCell ref="A1:G3"/>
    <mergeCell ref="A5:B5"/>
    <mergeCell ref="C5:D5"/>
    <mergeCell ref="F5:G5"/>
    <mergeCell ref="A6:B6"/>
    <mergeCell ref="C6:D6"/>
    <mergeCell ref="F6:G6"/>
    <mergeCell ref="A7:A12"/>
    <mergeCell ref="B7:G11"/>
    <mergeCell ref="B12:G12"/>
    <mergeCell ref="A13:A15"/>
    <mergeCell ref="B13:C15"/>
    <mergeCell ref="D13:D15"/>
    <mergeCell ref="E13:G15"/>
    <mergeCell ref="B16:G16"/>
    <mergeCell ref="B17:G17"/>
    <mergeCell ref="A18:A26"/>
    <mergeCell ref="D18:F18"/>
    <mergeCell ref="D19:F19"/>
    <mergeCell ref="D20:F20"/>
    <mergeCell ref="D22:F22"/>
    <mergeCell ref="D24:F24"/>
    <mergeCell ref="B19:B25"/>
    <mergeCell ref="D26:F26"/>
    <mergeCell ref="A27:A33"/>
    <mergeCell ref="B34:G34"/>
    <mergeCell ref="B35:G35"/>
    <mergeCell ref="C19:C21"/>
    <mergeCell ref="D21:F21"/>
    <mergeCell ref="C22:C23"/>
    <mergeCell ref="D23:F23"/>
    <mergeCell ref="D25:F25"/>
  </mergeCells>
  <phoneticPr fontId="14"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71C93-8DA5-4A8A-9F30-1C16E7F44597}">
  <dimension ref="A1:G35"/>
  <sheetViews>
    <sheetView topLeftCell="A28" workbookViewId="0">
      <selection activeCell="G20" sqref="G20"/>
    </sheetView>
  </sheetViews>
  <sheetFormatPr defaultColWidth="9" defaultRowHeight="14.4"/>
  <cols>
    <col min="1" max="1" width="13.21875" customWidth="1"/>
    <col min="2" max="2" width="11.21875" customWidth="1"/>
    <col min="3" max="3" width="10.88671875" customWidth="1"/>
    <col min="4" max="4" width="8.6640625" customWidth="1"/>
    <col min="5" max="5" width="12.109375" customWidth="1"/>
    <col min="7" max="7" width="22.33203125" customWidth="1"/>
  </cols>
  <sheetData>
    <row r="1" spans="1:7">
      <c r="A1" s="89" t="s">
        <v>40</v>
      </c>
      <c r="B1" s="89"/>
      <c r="C1" s="89"/>
      <c r="D1" s="89"/>
      <c r="E1" s="89"/>
      <c r="F1" s="89"/>
      <c r="G1" s="89"/>
    </row>
    <row r="2" spans="1:7">
      <c r="A2" s="89"/>
      <c r="B2" s="89"/>
      <c r="C2" s="89"/>
      <c r="D2" s="89"/>
      <c r="E2" s="89"/>
      <c r="F2" s="89"/>
      <c r="G2" s="89"/>
    </row>
    <row r="3" spans="1:7">
      <c r="A3" s="89"/>
      <c r="B3" s="89"/>
      <c r="C3" s="89"/>
      <c r="D3" s="89"/>
      <c r="E3" s="89"/>
      <c r="F3" s="89"/>
      <c r="G3" s="89"/>
    </row>
    <row r="4" spans="1:7" ht="21" thickBot="1">
      <c r="A4" s="1"/>
      <c r="B4" s="2"/>
      <c r="C4" s="2"/>
      <c r="D4" s="2"/>
      <c r="E4" s="2"/>
      <c r="F4" s="2"/>
      <c r="G4" s="1"/>
    </row>
    <row r="5" spans="1:7" ht="15.6">
      <c r="A5" s="114" t="s">
        <v>41</v>
      </c>
      <c r="B5" s="115"/>
      <c r="C5" s="116" t="s">
        <v>106</v>
      </c>
      <c r="D5" s="115"/>
      <c r="E5" s="3" t="s">
        <v>42</v>
      </c>
      <c r="F5" s="116" t="s">
        <v>157</v>
      </c>
      <c r="G5" s="117"/>
    </row>
    <row r="6" spans="1:7" ht="15.6">
      <c r="A6" s="97" t="s">
        <v>43</v>
      </c>
      <c r="B6" s="104"/>
      <c r="C6" s="90" t="s">
        <v>108</v>
      </c>
      <c r="D6" s="90"/>
      <c r="E6" s="4" t="s">
        <v>4</v>
      </c>
      <c r="F6" s="90">
        <v>13971995419</v>
      </c>
      <c r="G6" s="118"/>
    </row>
    <row r="7" spans="1:7">
      <c r="A7" s="97" t="s">
        <v>44</v>
      </c>
      <c r="B7" s="90" t="s">
        <v>109</v>
      </c>
      <c r="C7" s="91"/>
      <c r="D7" s="91"/>
      <c r="E7" s="91"/>
      <c r="F7" s="91"/>
      <c r="G7" s="92"/>
    </row>
    <row r="8" spans="1:7">
      <c r="A8" s="97"/>
      <c r="B8" s="91"/>
      <c r="C8" s="91"/>
      <c r="D8" s="91"/>
      <c r="E8" s="91"/>
      <c r="F8" s="91"/>
      <c r="G8" s="92"/>
    </row>
    <row r="9" spans="1:7">
      <c r="A9" s="97"/>
      <c r="B9" s="91"/>
      <c r="C9" s="91"/>
      <c r="D9" s="91"/>
      <c r="E9" s="91"/>
      <c r="F9" s="91"/>
      <c r="G9" s="92"/>
    </row>
    <row r="10" spans="1:7">
      <c r="A10" s="97"/>
      <c r="B10" s="91"/>
      <c r="C10" s="91"/>
      <c r="D10" s="91"/>
      <c r="E10" s="91"/>
      <c r="F10" s="91"/>
      <c r="G10" s="92"/>
    </row>
    <row r="11" spans="1:7" ht="4.05" customHeight="1">
      <c r="A11" s="97"/>
      <c r="B11" s="91"/>
      <c r="C11" s="91"/>
      <c r="D11" s="91"/>
      <c r="E11" s="91"/>
      <c r="F11" s="91"/>
      <c r="G11" s="92"/>
    </row>
    <row r="12" spans="1:7" ht="15.6" hidden="1">
      <c r="A12" s="97"/>
      <c r="B12" s="109"/>
      <c r="C12" s="109"/>
      <c r="D12" s="109"/>
      <c r="E12" s="109"/>
      <c r="F12" s="109"/>
      <c r="G12" s="110"/>
    </row>
    <row r="13" spans="1:7">
      <c r="A13" s="97" t="s">
        <v>45</v>
      </c>
      <c r="B13" s="93" t="s">
        <v>110</v>
      </c>
      <c r="C13" s="94"/>
      <c r="D13" s="104" t="s">
        <v>46</v>
      </c>
      <c r="E13" s="90" t="s">
        <v>111</v>
      </c>
      <c r="F13" s="91"/>
      <c r="G13" s="92"/>
    </row>
    <row r="14" spans="1:7">
      <c r="A14" s="97"/>
      <c r="B14" s="94"/>
      <c r="C14" s="94"/>
      <c r="D14" s="104"/>
      <c r="E14" s="91"/>
      <c r="F14" s="91"/>
      <c r="G14" s="92"/>
    </row>
    <row r="15" spans="1:7">
      <c r="A15" s="97"/>
      <c r="B15" s="94"/>
      <c r="C15" s="94"/>
      <c r="D15" s="104"/>
      <c r="E15" s="91"/>
      <c r="F15" s="91"/>
      <c r="G15" s="92"/>
    </row>
    <row r="16" spans="1:7" ht="67.2" customHeight="1">
      <c r="A16" s="6" t="s">
        <v>47</v>
      </c>
      <c r="B16" s="111" t="s">
        <v>177</v>
      </c>
      <c r="C16" s="104"/>
      <c r="D16" s="104"/>
      <c r="E16" s="104"/>
      <c r="F16" s="104"/>
      <c r="G16" s="112"/>
    </row>
    <row r="17" spans="1:7" ht="70.8" customHeight="1">
      <c r="A17" s="6" t="s">
        <v>48</v>
      </c>
      <c r="B17" s="111" t="s">
        <v>158</v>
      </c>
      <c r="C17" s="90"/>
      <c r="D17" s="90"/>
      <c r="E17" s="90"/>
      <c r="F17" s="90"/>
      <c r="G17" s="118"/>
    </row>
    <row r="18" spans="1:7" ht="15.6" customHeight="1">
      <c r="A18" s="125" t="s">
        <v>49</v>
      </c>
      <c r="B18" s="7" t="s">
        <v>22</v>
      </c>
      <c r="C18" s="8" t="s">
        <v>23</v>
      </c>
      <c r="D18" s="113" t="s">
        <v>50</v>
      </c>
      <c r="E18" s="113"/>
      <c r="F18" s="113"/>
      <c r="G18" s="9" t="s">
        <v>25</v>
      </c>
    </row>
    <row r="19" spans="1:7" ht="15.6">
      <c r="A19" s="126"/>
      <c r="B19" s="102" t="s">
        <v>27</v>
      </c>
      <c r="C19" s="31" t="s">
        <v>28</v>
      </c>
      <c r="D19" s="105" t="s">
        <v>159</v>
      </c>
      <c r="E19" s="106"/>
      <c r="F19" s="106"/>
      <c r="G19" s="33" t="s">
        <v>160</v>
      </c>
    </row>
    <row r="20" spans="1:7" ht="15.6" customHeight="1">
      <c r="A20" s="126"/>
      <c r="B20" s="103"/>
      <c r="C20" s="102" t="s">
        <v>29</v>
      </c>
      <c r="D20" s="105" t="s">
        <v>161</v>
      </c>
      <c r="E20" s="105"/>
      <c r="F20" s="105"/>
      <c r="G20" s="36" t="s">
        <v>162</v>
      </c>
    </row>
    <row r="21" spans="1:7" ht="15.6" customHeight="1">
      <c r="A21" s="126"/>
      <c r="B21" s="103"/>
      <c r="C21" s="124"/>
      <c r="D21" s="105" t="s">
        <v>163</v>
      </c>
      <c r="E21" s="105"/>
      <c r="F21" s="105"/>
      <c r="G21" s="36">
        <v>1</v>
      </c>
    </row>
    <row r="22" spans="1:7" ht="15.6" customHeight="1">
      <c r="A22" s="126"/>
      <c r="B22" s="103"/>
      <c r="C22" s="10" t="s">
        <v>51</v>
      </c>
      <c r="D22" s="105" t="s">
        <v>164</v>
      </c>
      <c r="E22" s="105"/>
      <c r="F22" s="105"/>
      <c r="G22" s="34">
        <v>1</v>
      </c>
    </row>
    <row r="23" spans="1:7" ht="15.6" customHeight="1">
      <c r="A23" s="126"/>
      <c r="B23" s="124"/>
      <c r="C23" s="32" t="s">
        <v>150</v>
      </c>
      <c r="D23" s="105" t="s">
        <v>165</v>
      </c>
      <c r="E23" s="105"/>
      <c r="F23" s="105"/>
      <c r="G23" s="33" t="s">
        <v>166</v>
      </c>
    </row>
    <row r="24" spans="1:7" ht="16.2" customHeight="1">
      <c r="A24" s="126"/>
      <c r="B24" s="122" t="s">
        <v>131</v>
      </c>
      <c r="C24" s="32" t="s">
        <v>132</v>
      </c>
      <c r="D24" s="105" t="s">
        <v>167</v>
      </c>
      <c r="E24" s="105"/>
      <c r="F24" s="105"/>
      <c r="G24" s="36" t="s">
        <v>168</v>
      </c>
    </row>
    <row r="25" spans="1:7" ht="31.2" customHeight="1">
      <c r="A25" s="98"/>
      <c r="B25" s="123"/>
      <c r="C25" s="32" t="s">
        <v>52</v>
      </c>
      <c r="D25" s="105" t="s">
        <v>169</v>
      </c>
      <c r="E25" s="105"/>
      <c r="F25" s="105"/>
      <c r="G25" s="33" t="s">
        <v>170</v>
      </c>
    </row>
    <row r="26" spans="1:7" ht="31.2">
      <c r="A26" s="100" t="s">
        <v>53</v>
      </c>
      <c r="B26" s="12" t="s">
        <v>54</v>
      </c>
      <c r="C26" s="13" t="s">
        <v>11</v>
      </c>
      <c r="D26" s="13" t="s">
        <v>55</v>
      </c>
      <c r="E26" s="13" t="s">
        <v>56</v>
      </c>
      <c r="F26" s="14" t="s">
        <v>57</v>
      </c>
      <c r="G26" s="15" t="s">
        <v>58</v>
      </c>
    </row>
    <row r="27" spans="1:7" ht="31.2">
      <c r="A27" s="100"/>
      <c r="B27" s="41" t="s">
        <v>171</v>
      </c>
      <c r="C27" s="17">
        <v>1</v>
      </c>
      <c r="D27" s="4">
        <v>1</v>
      </c>
      <c r="E27" s="18"/>
      <c r="F27" s="4"/>
      <c r="G27" s="5"/>
    </row>
    <row r="28" spans="1:7" ht="78">
      <c r="A28" s="100"/>
      <c r="B28" s="41" t="s">
        <v>172</v>
      </c>
      <c r="C28" s="17">
        <v>1.5</v>
      </c>
      <c r="D28" s="4">
        <v>1.5</v>
      </c>
      <c r="E28" s="18"/>
      <c r="F28" s="4"/>
      <c r="G28" s="5"/>
    </row>
    <row r="29" spans="1:7" ht="78">
      <c r="A29" s="100"/>
      <c r="B29" s="41" t="s">
        <v>173</v>
      </c>
      <c r="C29" s="17">
        <v>1</v>
      </c>
      <c r="D29" s="4">
        <v>1</v>
      </c>
      <c r="E29" s="18"/>
      <c r="F29" s="4"/>
      <c r="G29" s="5"/>
    </row>
    <row r="30" spans="1:7" ht="46.8">
      <c r="A30" s="100"/>
      <c r="B30" s="41" t="s">
        <v>174</v>
      </c>
      <c r="C30" s="17">
        <v>5.8</v>
      </c>
      <c r="D30" s="4">
        <v>5.8</v>
      </c>
      <c r="E30" s="18"/>
      <c r="F30" s="4"/>
      <c r="G30" s="5"/>
    </row>
    <row r="31" spans="1:7" ht="46.8">
      <c r="A31" s="100"/>
      <c r="B31" s="41" t="s">
        <v>175</v>
      </c>
      <c r="C31" s="17">
        <v>10</v>
      </c>
      <c r="D31" s="4">
        <v>10</v>
      </c>
      <c r="E31" s="18"/>
      <c r="F31" s="4"/>
      <c r="G31" s="5"/>
    </row>
    <row r="32" spans="1:7" ht="31.2">
      <c r="A32" s="100"/>
      <c r="B32" s="41" t="s">
        <v>176</v>
      </c>
      <c r="C32" s="17">
        <v>0.13600000000000001</v>
      </c>
      <c r="D32" s="4">
        <v>0.13600000000000001</v>
      </c>
      <c r="E32" s="18"/>
      <c r="F32" s="4"/>
      <c r="G32" s="5"/>
    </row>
    <row r="33" spans="1:7" ht="15.6">
      <c r="A33" s="100"/>
      <c r="B33" s="43" t="s">
        <v>178</v>
      </c>
      <c r="C33" s="19">
        <f>SUM(C27:C32)</f>
        <v>19.436</v>
      </c>
      <c r="D33" s="19">
        <f>SUM(D27:D32)</f>
        <v>19.436</v>
      </c>
      <c r="E33" s="19">
        <f>SUM(E27:E31)</f>
        <v>0</v>
      </c>
      <c r="F33" s="19">
        <f>SUM(F27:F31)</f>
        <v>0</v>
      </c>
      <c r="G33" s="20">
        <f>SUM(G27:G31)</f>
        <v>0</v>
      </c>
    </row>
    <row r="34" spans="1:7" ht="57" customHeight="1">
      <c r="A34" s="6" t="s">
        <v>59</v>
      </c>
      <c r="B34" s="107" t="s">
        <v>60</v>
      </c>
      <c r="C34" s="107"/>
      <c r="D34" s="107"/>
      <c r="E34" s="107"/>
      <c r="F34" s="107"/>
      <c r="G34" s="108"/>
    </row>
    <row r="35" spans="1:7" ht="57" customHeight="1" thickBot="1">
      <c r="A35" s="21" t="s">
        <v>61</v>
      </c>
      <c r="B35" s="95" t="s">
        <v>60</v>
      </c>
      <c r="C35" s="95"/>
      <c r="D35" s="95"/>
      <c r="E35" s="95"/>
      <c r="F35" s="95"/>
      <c r="G35" s="96"/>
    </row>
  </sheetData>
  <mergeCells count="31">
    <mergeCell ref="A1:G3"/>
    <mergeCell ref="A5:B5"/>
    <mergeCell ref="C5:D5"/>
    <mergeCell ref="F5:G5"/>
    <mergeCell ref="A6:B6"/>
    <mergeCell ref="C6:D6"/>
    <mergeCell ref="F6:G6"/>
    <mergeCell ref="A7:A12"/>
    <mergeCell ref="B7:G11"/>
    <mergeCell ref="B12:G12"/>
    <mergeCell ref="A13:A15"/>
    <mergeCell ref="B13:C15"/>
    <mergeCell ref="D13:D15"/>
    <mergeCell ref="E13:G15"/>
    <mergeCell ref="B16:G16"/>
    <mergeCell ref="B17:G17"/>
    <mergeCell ref="D18:F18"/>
    <mergeCell ref="B19:B23"/>
    <mergeCell ref="D19:F19"/>
    <mergeCell ref="C20:C21"/>
    <mergeCell ref="B34:G34"/>
    <mergeCell ref="B35:G35"/>
    <mergeCell ref="D25:F25"/>
    <mergeCell ref="B24:B25"/>
    <mergeCell ref="A18:A25"/>
    <mergeCell ref="D20:F20"/>
    <mergeCell ref="D21:F21"/>
    <mergeCell ref="D22:F22"/>
    <mergeCell ref="D23:F23"/>
    <mergeCell ref="D24:F24"/>
    <mergeCell ref="A26:A33"/>
  </mergeCells>
  <phoneticPr fontId="14"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D6E48-B79C-4B45-BC71-9EB3A124AAC5}">
  <dimension ref="A1:G31"/>
  <sheetViews>
    <sheetView topLeftCell="A25" workbookViewId="0">
      <selection activeCell="G25" sqref="G25"/>
    </sheetView>
  </sheetViews>
  <sheetFormatPr defaultColWidth="9" defaultRowHeight="14.4"/>
  <cols>
    <col min="1" max="1" width="13.21875" customWidth="1"/>
    <col min="2" max="2" width="12.88671875" customWidth="1"/>
    <col min="3" max="3" width="10.88671875" customWidth="1"/>
    <col min="4" max="4" width="8.6640625" customWidth="1"/>
    <col min="5" max="5" width="12.109375" customWidth="1"/>
    <col min="7" max="7" width="22.33203125" customWidth="1"/>
  </cols>
  <sheetData>
    <row r="1" spans="1:7">
      <c r="A1" s="89" t="s">
        <v>40</v>
      </c>
      <c r="B1" s="89"/>
      <c r="C1" s="89"/>
      <c r="D1" s="89"/>
      <c r="E1" s="89"/>
      <c r="F1" s="89"/>
      <c r="G1" s="89"/>
    </row>
    <row r="2" spans="1:7">
      <c r="A2" s="89"/>
      <c r="B2" s="89"/>
      <c r="C2" s="89"/>
      <c r="D2" s="89"/>
      <c r="E2" s="89"/>
      <c r="F2" s="89"/>
      <c r="G2" s="89"/>
    </row>
    <row r="3" spans="1:7">
      <c r="A3" s="89"/>
      <c r="B3" s="89"/>
      <c r="C3" s="89"/>
      <c r="D3" s="89"/>
      <c r="E3" s="89"/>
      <c r="F3" s="89"/>
      <c r="G3" s="89"/>
    </row>
    <row r="4" spans="1:7" ht="21" thickBot="1">
      <c r="A4" s="1"/>
      <c r="B4" s="2"/>
      <c r="C4" s="2"/>
      <c r="D4" s="2"/>
      <c r="E4" s="2"/>
      <c r="F4" s="2"/>
      <c r="G4" s="1"/>
    </row>
    <row r="5" spans="1:7" ht="15.6">
      <c r="A5" s="114" t="s">
        <v>41</v>
      </c>
      <c r="B5" s="115"/>
      <c r="C5" s="116" t="s">
        <v>106</v>
      </c>
      <c r="D5" s="115"/>
      <c r="E5" s="3" t="s">
        <v>42</v>
      </c>
      <c r="F5" s="116" t="s">
        <v>179</v>
      </c>
      <c r="G5" s="117"/>
    </row>
    <row r="6" spans="1:7" ht="15.6">
      <c r="A6" s="97" t="s">
        <v>43</v>
      </c>
      <c r="B6" s="104"/>
      <c r="C6" s="90" t="s">
        <v>108</v>
      </c>
      <c r="D6" s="90"/>
      <c r="E6" s="4" t="s">
        <v>4</v>
      </c>
      <c r="F6" s="90">
        <v>13971995419</v>
      </c>
      <c r="G6" s="118"/>
    </row>
    <row r="7" spans="1:7">
      <c r="A7" s="97" t="s">
        <v>44</v>
      </c>
      <c r="B7" s="90" t="s">
        <v>109</v>
      </c>
      <c r="C7" s="91"/>
      <c r="D7" s="91"/>
      <c r="E7" s="91"/>
      <c r="F7" s="91"/>
      <c r="G7" s="92"/>
    </row>
    <row r="8" spans="1:7">
      <c r="A8" s="97"/>
      <c r="B8" s="91"/>
      <c r="C8" s="91"/>
      <c r="D8" s="91"/>
      <c r="E8" s="91"/>
      <c r="F8" s="91"/>
      <c r="G8" s="92"/>
    </row>
    <row r="9" spans="1:7">
      <c r="A9" s="97"/>
      <c r="B9" s="91"/>
      <c r="C9" s="91"/>
      <c r="D9" s="91"/>
      <c r="E9" s="91"/>
      <c r="F9" s="91"/>
      <c r="G9" s="92"/>
    </row>
    <row r="10" spans="1:7">
      <c r="A10" s="97"/>
      <c r="B10" s="91"/>
      <c r="C10" s="91"/>
      <c r="D10" s="91"/>
      <c r="E10" s="91"/>
      <c r="F10" s="91"/>
      <c r="G10" s="92"/>
    </row>
    <row r="11" spans="1:7" ht="4.05" customHeight="1">
      <c r="A11" s="97"/>
      <c r="B11" s="91"/>
      <c r="C11" s="91"/>
      <c r="D11" s="91"/>
      <c r="E11" s="91"/>
      <c r="F11" s="91"/>
      <c r="G11" s="92"/>
    </row>
    <row r="12" spans="1:7" ht="15.6" hidden="1">
      <c r="A12" s="97"/>
      <c r="B12" s="109"/>
      <c r="C12" s="109"/>
      <c r="D12" s="109"/>
      <c r="E12" s="109"/>
      <c r="F12" s="109"/>
      <c r="G12" s="110"/>
    </row>
    <row r="13" spans="1:7">
      <c r="A13" s="97" t="s">
        <v>45</v>
      </c>
      <c r="B13" s="93" t="s">
        <v>110</v>
      </c>
      <c r="C13" s="94"/>
      <c r="D13" s="104" t="s">
        <v>46</v>
      </c>
      <c r="E13" s="90" t="s">
        <v>111</v>
      </c>
      <c r="F13" s="91"/>
      <c r="G13" s="92"/>
    </row>
    <row r="14" spans="1:7">
      <c r="A14" s="97"/>
      <c r="B14" s="94"/>
      <c r="C14" s="94"/>
      <c r="D14" s="104"/>
      <c r="E14" s="91"/>
      <c r="F14" s="91"/>
      <c r="G14" s="92"/>
    </row>
    <row r="15" spans="1:7">
      <c r="A15" s="97"/>
      <c r="B15" s="94"/>
      <c r="C15" s="94"/>
      <c r="D15" s="104"/>
      <c r="E15" s="91"/>
      <c r="F15" s="91"/>
      <c r="G15" s="92"/>
    </row>
    <row r="16" spans="1:7" ht="67.2" customHeight="1">
      <c r="A16" s="6" t="s">
        <v>47</v>
      </c>
      <c r="B16" s="111" t="s">
        <v>192</v>
      </c>
      <c r="C16" s="90"/>
      <c r="D16" s="90"/>
      <c r="E16" s="90"/>
      <c r="F16" s="90"/>
      <c r="G16" s="118"/>
    </row>
    <row r="17" spans="1:7" ht="46.8">
      <c r="A17" s="6" t="s">
        <v>48</v>
      </c>
      <c r="B17" s="111" t="s">
        <v>180</v>
      </c>
      <c r="C17" s="90"/>
      <c r="D17" s="90"/>
      <c r="E17" s="90"/>
      <c r="F17" s="90"/>
      <c r="G17" s="118"/>
    </row>
    <row r="18" spans="1:7" ht="15.6">
      <c r="A18" s="125" t="s">
        <v>49</v>
      </c>
      <c r="B18" s="7" t="s">
        <v>22</v>
      </c>
      <c r="C18" s="8" t="s">
        <v>23</v>
      </c>
      <c r="D18" s="113" t="s">
        <v>50</v>
      </c>
      <c r="E18" s="113"/>
      <c r="F18" s="113"/>
      <c r="G18" s="9" t="s">
        <v>25</v>
      </c>
    </row>
    <row r="19" spans="1:7" ht="15.6">
      <c r="A19" s="126"/>
      <c r="B19" s="102" t="s">
        <v>27</v>
      </c>
      <c r="C19" s="102" t="s">
        <v>28</v>
      </c>
      <c r="D19" s="105" t="s">
        <v>181</v>
      </c>
      <c r="E19" s="106"/>
      <c r="F19" s="106"/>
      <c r="G19" s="33" t="s">
        <v>182</v>
      </c>
    </row>
    <row r="20" spans="1:7" ht="15.6">
      <c r="A20" s="126"/>
      <c r="B20" s="103"/>
      <c r="C20" s="124"/>
      <c r="D20" s="119" t="s">
        <v>183</v>
      </c>
      <c r="E20" s="120"/>
      <c r="F20" s="121"/>
      <c r="G20" s="33">
        <v>67</v>
      </c>
    </row>
    <row r="21" spans="1:7" ht="15.6" customHeight="1">
      <c r="A21" s="126"/>
      <c r="B21" s="103"/>
      <c r="C21" s="102" t="s">
        <v>29</v>
      </c>
      <c r="D21" s="105" t="s">
        <v>184</v>
      </c>
      <c r="E21" s="105"/>
      <c r="F21" s="105"/>
      <c r="G21" s="36">
        <v>1</v>
      </c>
    </row>
    <row r="22" spans="1:7" ht="15.6" customHeight="1">
      <c r="A22" s="126"/>
      <c r="B22" s="103"/>
      <c r="C22" s="124"/>
      <c r="D22" s="105" t="s">
        <v>185</v>
      </c>
      <c r="E22" s="105"/>
      <c r="F22" s="105"/>
      <c r="G22" s="36">
        <v>1</v>
      </c>
    </row>
    <row r="23" spans="1:7" ht="15.6" customHeight="1">
      <c r="A23" s="126"/>
      <c r="B23" s="103"/>
      <c r="C23" s="10" t="s">
        <v>51</v>
      </c>
      <c r="D23" s="105" t="s">
        <v>186</v>
      </c>
      <c r="E23" s="105"/>
      <c r="F23" s="105"/>
      <c r="G23" s="34">
        <v>1</v>
      </c>
    </row>
    <row r="24" spans="1:7" ht="15.6" customHeight="1">
      <c r="A24" s="126"/>
      <c r="B24" s="124"/>
      <c r="C24" s="32" t="s">
        <v>150</v>
      </c>
      <c r="D24" s="105" t="s">
        <v>187</v>
      </c>
      <c r="E24" s="105"/>
      <c r="F24" s="105"/>
      <c r="G24" s="33" t="s">
        <v>188</v>
      </c>
    </row>
    <row r="25" spans="1:7" ht="31.2" customHeight="1">
      <c r="A25" s="98"/>
      <c r="B25" s="39" t="s">
        <v>131</v>
      </c>
      <c r="C25" s="32" t="s">
        <v>52</v>
      </c>
      <c r="D25" s="105" t="s">
        <v>190</v>
      </c>
      <c r="E25" s="105"/>
      <c r="F25" s="105"/>
      <c r="G25" s="36" t="s">
        <v>191</v>
      </c>
    </row>
    <row r="26" spans="1:7" ht="31.2">
      <c r="A26" s="100" t="s">
        <v>53</v>
      </c>
      <c r="B26" s="12" t="s">
        <v>54</v>
      </c>
      <c r="C26" s="13" t="s">
        <v>11</v>
      </c>
      <c r="D26" s="13" t="s">
        <v>55</v>
      </c>
      <c r="E26" s="44" t="s">
        <v>189</v>
      </c>
      <c r="F26" s="14" t="s">
        <v>57</v>
      </c>
      <c r="G26" s="15" t="s">
        <v>58</v>
      </c>
    </row>
    <row r="27" spans="1:7" ht="187.2">
      <c r="A27" s="100"/>
      <c r="B27" s="41" t="s">
        <v>193</v>
      </c>
      <c r="C27" s="17">
        <v>13.3</v>
      </c>
      <c r="D27" s="4">
        <v>13.3</v>
      </c>
      <c r="E27" s="18"/>
      <c r="F27" s="4"/>
      <c r="G27" s="5"/>
    </row>
    <row r="28" spans="1:7" ht="124.8">
      <c r="A28" s="100"/>
      <c r="B28" s="41" t="s">
        <v>195</v>
      </c>
      <c r="C28" s="17">
        <v>4</v>
      </c>
      <c r="D28" s="4">
        <v>4</v>
      </c>
      <c r="E28" s="18"/>
      <c r="F28" s="4"/>
      <c r="G28" s="5"/>
    </row>
    <row r="29" spans="1:7" ht="15.6">
      <c r="A29" s="100"/>
      <c r="B29" s="43" t="s">
        <v>178</v>
      </c>
      <c r="C29" s="19">
        <f>SUM(C27:C28)</f>
        <v>17.3</v>
      </c>
      <c r="D29" s="19">
        <f>SUM(D27:D28)</f>
        <v>17.3</v>
      </c>
      <c r="E29" s="19">
        <f>SUM(E27:E28)</f>
        <v>0</v>
      </c>
      <c r="F29" s="19">
        <f>SUM(F27:F28)</f>
        <v>0</v>
      </c>
      <c r="G29" s="20">
        <f>SUM(G27:G28)</f>
        <v>0</v>
      </c>
    </row>
    <row r="30" spans="1:7" ht="57" customHeight="1">
      <c r="A30" s="6" t="s">
        <v>59</v>
      </c>
      <c r="B30" s="107" t="s">
        <v>60</v>
      </c>
      <c r="C30" s="107"/>
      <c r="D30" s="107"/>
      <c r="E30" s="107"/>
      <c r="F30" s="107"/>
      <c r="G30" s="108"/>
    </row>
    <row r="31" spans="1:7" ht="57" customHeight="1" thickBot="1">
      <c r="A31" s="21" t="s">
        <v>61</v>
      </c>
      <c r="B31" s="127" t="s">
        <v>194</v>
      </c>
      <c r="C31" s="95"/>
      <c r="D31" s="95"/>
      <c r="E31" s="95"/>
      <c r="F31" s="95"/>
      <c r="G31" s="96"/>
    </row>
  </sheetData>
  <mergeCells count="31">
    <mergeCell ref="A1:G3"/>
    <mergeCell ref="A5:B5"/>
    <mergeCell ref="C5:D5"/>
    <mergeCell ref="F5:G5"/>
    <mergeCell ref="A6:B6"/>
    <mergeCell ref="C6:D6"/>
    <mergeCell ref="F6:G6"/>
    <mergeCell ref="A7:A12"/>
    <mergeCell ref="B7:G11"/>
    <mergeCell ref="B12:G12"/>
    <mergeCell ref="A13:A15"/>
    <mergeCell ref="B13:C15"/>
    <mergeCell ref="D13:D15"/>
    <mergeCell ref="E13:G15"/>
    <mergeCell ref="A26:A29"/>
    <mergeCell ref="B30:G30"/>
    <mergeCell ref="B16:G16"/>
    <mergeCell ref="B17:G17"/>
    <mergeCell ref="A18:A25"/>
    <mergeCell ref="D18:F18"/>
    <mergeCell ref="B19:B24"/>
    <mergeCell ref="D19:F19"/>
    <mergeCell ref="C21:C22"/>
    <mergeCell ref="D21:F21"/>
    <mergeCell ref="D22:F22"/>
    <mergeCell ref="D23:F23"/>
    <mergeCell ref="B31:G31"/>
    <mergeCell ref="C19:C20"/>
    <mergeCell ref="D20:F20"/>
    <mergeCell ref="D24:F24"/>
    <mergeCell ref="D25:F25"/>
  </mergeCells>
  <phoneticPr fontId="14"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361A0-2B53-4A38-A238-BD9670DBF0E8}">
  <dimension ref="A1:G31"/>
  <sheetViews>
    <sheetView topLeftCell="A10" workbookViewId="0">
      <selection activeCell="J31" sqref="J31"/>
    </sheetView>
  </sheetViews>
  <sheetFormatPr defaultColWidth="9" defaultRowHeight="14.4"/>
  <cols>
    <col min="1" max="1" width="13.21875" customWidth="1"/>
    <col min="2" max="2" width="12.88671875" customWidth="1"/>
    <col min="3" max="3" width="10.88671875" customWidth="1"/>
    <col min="4" max="4" width="8.6640625" customWidth="1"/>
    <col min="5" max="5" width="12.109375" customWidth="1"/>
    <col min="7" max="7" width="22.33203125" customWidth="1"/>
  </cols>
  <sheetData>
    <row r="1" spans="1:7">
      <c r="A1" s="89" t="s">
        <v>40</v>
      </c>
      <c r="B1" s="89"/>
      <c r="C1" s="89"/>
      <c r="D1" s="89"/>
      <c r="E1" s="89"/>
      <c r="F1" s="89"/>
      <c r="G1" s="89"/>
    </row>
    <row r="2" spans="1:7">
      <c r="A2" s="89"/>
      <c r="B2" s="89"/>
      <c r="C2" s="89"/>
      <c r="D2" s="89"/>
      <c r="E2" s="89"/>
      <c r="F2" s="89"/>
      <c r="G2" s="89"/>
    </row>
    <row r="3" spans="1:7">
      <c r="A3" s="89"/>
      <c r="B3" s="89"/>
      <c r="C3" s="89"/>
      <c r="D3" s="89"/>
      <c r="E3" s="89"/>
      <c r="F3" s="89"/>
      <c r="G3" s="89"/>
    </row>
    <row r="4" spans="1:7" ht="21" thickBot="1">
      <c r="A4" s="1"/>
      <c r="B4" s="2"/>
      <c r="C4" s="2"/>
      <c r="D4" s="2"/>
      <c r="E4" s="2"/>
      <c r="F4" s="2"/>
      <c r="G4" s="1"/>
    </row>
    <row r="5" spans="1:7" ht="15.6">
      <c r="A5" s="114" t="s">
        <v>41</v>
      </c>
      <c r="B5" s="115"/>
      <c r="C5" s="116" t="s">
        <v>106</v>
      </c>
      <c r="D5" s="115"/>
      <c r="E5" s="3" t="s">
        <v>42</v>
      </c>
      <c r="F5" s="116" t="s">
        <v>196</v>
      </c>
      <c r="G5" s="117"/>
    </row>
    <row r="6" spans="1:7" ht="15.6">
      <c r="A6" s="97" t="s">
        <v>43</v>
      </c>
      <c r="B6" s="104"/>
      <c r="C6" s="90" t="s">
        <v>108</v>
      </c>
      <c r="D6" s="90"/>
      <c r="E6" s="4" t="s">
        <v>4</v>
      </c>
      <c r="F6" s="90">
        <v>13971995419</v>
      </c>
      <c r="G6" s="118"/>
    </row>
    <row r="7" spans="1:7">
      <c r="A7" s="97" t="s">
        <v>44</v>
      </c>
      <c r="B7" s="90" t="s">
        <v>109</v>
      </c>
      <c r="C7" s="91"/>
      <c r="D7" s="91"/>
      <c r="E7" s="91"/>
      <c r="F7" s="91"/>
      <c r="G7" s="92"/>
    </row>
    <row r="8" spans="1:7">
      <c r="A8" s="97"/>
      <c r="B8" s="91"/>
      <c r="C8" s="91"/>
      <c r="D8" s="91"/>
      <c r="E8" s="91"/>
      <c r="F8" s="91"/>
      <c r="G8" s="92"/>
    </row>
    <row r="9" spans="1:7">
      <c r="A9" s="97"/>
      <c r="B9" s="91"/>
      <c r="C9" s="91"/>
      <c r="D9" s="91"/>
      <c r="E9" s="91"/>
      <c r="F9" s="91"/>
      <c r="G9" s="92"/>
    </row>
    <row r="10" spans="1:7">
      <c r="A10" s="97"/>
      <c r="B10" s="91"/>
      <c r="C10" s="91"/>
      <c r="D10" s="91"/>
      <c r="E10" s="91"/>
      <c r="F10" s="91"/>
      <c r="G10" s="92"/>
    </row>
    <row r="11" spans="1:7" ht="4.05" customHeight="1">
      <c r="A11" s="97"/>
      <c r="B11" s="91"/>
      <c r="C11" s="91"/>
      <c r="D11" s="91"/>
      <c r="E11" s="91"/>
      <c r="F11" s="91"/>
      <c r="G11" s="92"/>
    </row>
    <row r="12" spans="1:7" ht="15.6" hidden="1">
      <c r="A12" s="97"/>
      <c r="B12" s="109"/>
      <c r="C12" s="109"/>
      <c r="D12" s="109"/>
      <c r="E12" s="109"/>
      <c r="F12" s="109"/>
      <c r="G12" s="110"/>
    </row>
    <row r="13" spans="1:7">
      <c r="A13" s="97" t="s">
        <v>45</v>
      </c>
      <c r="B13" s="93" t="s">
        <v>110</v>
      </c>
      <c r="C13" s="94"/>
      <c r="D13" s="104" t="s">
        <v>46</v>
      </c>
      <c r="E13" s="90" t="s">
        <v>111</v>
      </c>
      <c r="F13" s="91"/>
      <c r="G13" s="92"/>
    </row>
    <row r="14" spans="1:7">
      <c r="A14" s="97"/>
      <c r="B14" s="94"/>
      <c r="C14" s="94"/>
      <c r="D14" s="104"/>
      <c r="E14" s="91"/>
      <c r="F14" s="91"/>
      <c r="G14" s="92"/>
    </row>
    <row r="15" spans="1:7">
      <c r="A15" s="97"/>
      <c r="B15" s="94"/>
      <c r="C15" s="94"/>
      <c r="D15" s="104"/>
      <c r="E15" s="91"/>
      <c r="F15" s="91"/>
      <c r="G15" s="92"/>
    </row>
    <row r="16" spans="1:7" ht="67.2" customHeight="1">
      <c r="A16" s="6" t="s">
        <v>47</v>
      </c>
      <c r="B16" s="111" t="s">
        <v>197</v>
      </c>
      <c r="C16" s="90"/>
      <c r="D16" s="90"/>
      <c r="E16" s="90"/>
      <c r="F16" s="90"/>
      <c r="G16" s="118"/>
    </row>
    <row r="17" spans="1:7" ht="46.8" customHeight="1">
      <c r="A17" s="6" t="s">
        <v>48</v>
      </c>
      <c r="B17" s="111" t="s">
        <v>197</v>
      </c>
      <c r="C17" s="90"/>
      <c r="D17" s="90"/>
      <c r="E17" s="90"/>
      <c r="F17" s="90"/>
      <c r="G17" s="118"/>
    </row>
    <row r="18" spans="1:7" ht="15.6">
      <c r="A18" s="125" t="s">
        <v>49</v>
      </c>
      <c r="B18" s="7" t="s">
        <v>22</v>
      </c>
      <c r="C18" s="8" t="s">
        <v>23</v>
      </c>
      <c r="D18" s="113" t="s">
        <v>50</v>
      </c>
      <c r="E18" s="113"/>
      <c r="F18" s="113"/>
      <c r="G18" s="9" t="s">
        <v>25</v>
      </c>
    </row>
    <row r="19" spans="1:7" ht="15.6">
      <c r="A19" s="126"/>
      <c r="B19" s="102" t="s">
        <v>27</v>
      </c>
      <c r="C19" s="102" t="s">
        <v>28</v>
      </c>
      <c r="D19" s="105" t="s">
        <v>198</v>
      </c>
      <c r="E19" s="106"/>
      <c r="F19" s="106"/>
      <c r="G19" s="33" t="s">
        <v>199</v>
      </c>
    </row>
    <row r="20" spans="1:7" ht="15.6" customHeight="1">
      <c r="A20" s="126"/>
      <c r="B20" s="103"/>
      <c r="C20" s="103"/>
      <c r="D20" s="105" t="s">
        <v>200</v>
      </c>
      <c r="E20" s="105"/>
      <c r="F20" s="105"/>
      <c r="G20" s="33" t="s">
        <v>201</v>
      </c>
    </row>
    <row r="21" spans="1:7" ht="15.6" customHeight="1">
      <c r="A21" s="126"/>
      <c r="B21" s="103"/>
      <c r="C21" s="124"/>
      <c r="D21" s="119" t="s">
        <v>202</v>
      </c>
      <c r="E21" s="120"/>
      <c r="F21" s="121"/>
      <c r="G21" s="33" t="s">
        <v>203</v>
      </c>
    </row>
    <row r="22" spans="1:7" ht="15.6" customHeight="1">
      <c r="A22" s="126"/>
      <c r="B22" s="103"/>
      <c r="C22" s="102" t="s">
        <v>29</v>
      </c>
      <c r="D22" s="105" t="s">
        <v>204</v>
      </c>
      <c r="E22" s="105"/>
      <c r="F22" s="105"/>
      <c r="G22" s="36">
        <v>1</v>
      </c>
    </row>
    <row r="23" spans="1:7" ht="15.6" customHeight="1">
      <c r="A23" s="126"/>
      <c r="B23" s="103"/>
      <c r="C23" s="124"/>
      <c r="D23" s="105" t="s">
        <v>205</v>
      </c>
      <c r="E23" s="105"/>
      <c r="F23" s="105"/>
      <c r="G23" s="36">
        <v>0.9</v>
      </c>
    </row>
    <row r="24" spans="1:7" ht="15.6" customHeight="1">
      <c r="A24" s="126"/>
      <c r="B24" s="103"/>
      <c r="C24" s="10" t="s">
        <v>51</v>
      </c>
      <c r="D24" s="105" t="s">
        <v>206</v>
      </c>
      <c r="E24" s="105"/>
      <c r="F24" s="105"/>
      <c r="G24" s="34">
        <v>1</v>
      </c>
    </row>
    <row r="25" spans="1:7" ht="15.6" customHeight="1">
      <c r="A25" s="126"/>
      <c r="B25" s="128" t="s">
        <v>131</v>
      </c>
      <c r="C25" s="32" t="s">
        <v>132</v>
      </c>
      <c r="D25" s="119" t="s">
        <v>207</v>
      </c>
      <c r="E25" s="120"/>
      <c r="F25" s="121"/>
      <c r="G25" s="40" t="s">
        <v>208</v>
      </c>
    </row>
    <row r="26" spans="1:7" ht="31.2" customHeight="1">
      <c r="A26" s="98"/>
      <c r="B26" s="123"/>
      <c r="C26" s="32" t="s">
        <v>52</v>
      </c>
      <c r="D26" s="105" t="s">
        <v>209</v>
      </c>
      <c r="E26" s="105"/>
      <c r="F26" s="105"/>
      <c r="G26" s="36">
        <v>1</v>
      </c>
    </row>
    <row r="27" spans="1:7" ht="31.2">
      <c r="A27" s="100" t="s">
        <v>53</v>
      </c>
      <c r="B27" s="12" t="s">
        <v>54</v>
      </c>
      <c r="C27" s="13" t="s">
        <v>11</v>
      </c>
      <c r="D27" s="13" t="s">
        <v>55</v>
      </c>
      <c r="E27" s="44" t="s">
        <v>189</v>
      </c>
      <c r="F27" s="14" t="s">
        <v>57</v>
      </c>
      <c r="G27" s="15" t="s">
        <v>58</v>
      </c>
    </row>
    <row r="28" spans="1:7" ht="31.2">
      <c r="A28" s="100"/>
      <c r="B28" s="41" t="s">
        <v>210</v>
      </c>
      <c r="C28" s="17">
        <v>5</v>
      </c>
      <c r="D28" s="4">
        <v>5</v>
      </c>
      <c r="E28" s="18"/>
      <c r="F28" s="4"/>
      <c r="G28" s="5"/>
    </row>
    <row r="29" spans="1:7" ht="15.6">
      <c r="A29" s="100"/>
      <c r="B29" s="43" t="s">
        <v>178</v>
      </c>
      <c r="C29" s="19">
        <f>SUM(C28:C28)</f>
        <v>5</v>
      </c>
      <c r="D29" s="19">
        <f>SUM(D28:D28)</f>
        <v>5</v>
      </c>
      <c r="E29" s="19">
        <f>SUM(E28:E28)</f>
        <v>0</v>
      </c>
      <c r="F29" s="19">
        <f>SUM(F28:F28)</f>
        <v>0</v>
      </c>
      <c r="G29" s="20">
        <f>SUM(G28:G28)</f>
        <v>0</v>
      </c>
    </row>
    <row r="30" spans="1:7" ht="57" customHeight="1">
      <c r="A30" s="6" t="s">
        <v>59</v>
      </c>
      <c r="B30" s="107" t="s">
        <v>60</v>
      </c>
      <c r="C30" s="107"/>
      <c r="D30" s="107"/>
      <c r="E30" s="107"/>
      <c r="F30" s="107"/>
      <c r="G30" s="108"/>
    </row>
    <row r="31" spans="1:7" ht="57" customHeight="1" thickBot="1">
      <c r="A31" s="21" t="s">
        <v>61</v>
      </c>
      <c r="B31" s="127" t="s">
        <v>194</v>
      </c>
      <c r="C31" s="95"/>
      <c r="D31" s="95"/>
      <c r="E31" s="95"/>
      <c r="F31" s="95"/>
      <c r="G31" s="96"/>
    </row>
  </sheetData>
  <mergeCells count="33">
    <mergeCell ref="A1:G3"/>
    <mergeCell ref="A5:B5"/>
    <mergeCell ref="C5:D5"/>
    <mergeCell ref="F5:G5"/>
    <mergeCell ref="A6:B6"/>
    <mergeCell ref="C6:D6"/>
    <mergeCell ref="F6:G6"/>
    <mergeCell ref="A7:A12"/>
    <mergeCell ref="B7:G11"/>
    <mergeCell ref="B12:G12"/>
    <mergeCell ref="A13:A15"/>
    <mergeCell ref="B13:C15"/>
    <mergeCell ref="D13:D15"/>
    <mergeCell ref="E13:G15"/>
    <mergeCell ref="A27:A29"/>
    <mergeCell ref="B30:G30"/>
    <mergeCell ref="B16:G16"/>
    <mergeCell ref="B17:G17"/>
    <mergeCell ref="A18:A26"/>
    <mergeCell ref="D18:F18"/>
    <mergeCell ref="B19:B24"/>
    <mergeCell ref="D19:F19"/>
    <mergeCell ref="D20:F20"/>
    <mergeCell ref="C22:C23"/>
    <mergeCell ref="D22:F22"/>
    <mergeCell ref="B31:G31"/>
    <mergeCell ref="D21:F21"/>
    <mergeCell ref="C19:C21"/>
    <mergeCell ref="B25:B26"/>
    <mergeCell ref="D23:F23"/>
    <mergeCell ref="D24:F24"/>
    <mergeCell ref="D25:F25"/>
    <mergeCell ref="D26:F26"/>
  </mergeCells>
  <phoneticPr fontId="14"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072D3-305C-434A-87B4-9AB8E5C7FE00}">
  <dimension ref="A1:G32"/>
  <sheetViews>
    <sheetView topLeftCell="A7" workbookViewId="0">
      <selection activeCell="E28" sqref="E28"/>
    </sheetView>
  </sheetViews>
  <sheetFormatPr defaultColWidth="9" defaultRowHeight="14.4"/>
  <cols>
    <col min="1" max="1" width="13.21875" customWidth="1"/>
    <col min="2" max="2" width="12.88671875" customWidth="1"/>
    <col min="3" max="3" width="10.88671875" customWidth="1"/>
    <col min="4" max="4" width="8.6640625" customWidth="1"/>
    <col min="5" max="5" width="12.109375" customWidth="1"/>
    <col min="7" max="7" width="22.33203125" customWidth="1"/>
  </cols>
  <sheetData>
    <row r="1" spans="1:7">
      <c r="A1" s="89" t="s">
        <v>40</v>
      </c>
      <c r="B1" s="89"/>
      <c r="C1" s="89"/>
      <c r="D1" s="89"/>
      <c r="E1" s="89"/>
      <c r="F1" s="89"/>
      <c r="G1" s="89"/>
    </row>
    <row r="2" spans="1:7">
      <c r="A2" s="89"/>
      <c r="B2" s="89"/>
      <c r="C2" s="89"/>
      <c r="D2" s="89"/>
      <c r="E2" s="89"/>
      <c r="F2" s="89"/>
      <c r="G2" s="89"/>
    </row>
    <row r="3" spans="1:7">
      <c r="A3" s="89"/>
      <c r="B3" s="89"/>
      <c r="C3" s="89"/>
      <c r="D3" s="89"/>
      <c r="E3" s="89"/>
      <c r="F3" s="89"/>
      <c r="G3" s="89"/>
    </row>
    <row r="4" spans="1:7" ht="21" thickBot="1">
      <c r="A4" s="1"/>
      <c r="B4" s="2"/>
      <c r="C4" s="2"/>
      <c r="D4" s="2"/>
      <c r="E4" s="2"/>
      <c r="F4" s="2"/>
      <c r="G4" s="1"/>
    </row>
    <row r="5" spans="1:7" ht="15.6">
      <c r="A5" s="114" t="s">
        <v>41</v>
      </c>
      <c r="B5" s="115"/>
      <c r="C5" s="116" t="s">
        <v>106</v>
      </c>
      <c r="D5" s="115"/>
      <c r="E5" s="3" t="s">
        <v>42</v>
      </c>
      <c r="F5" s="116" t="s">
        <v>211</v>
      </c>
      <c r="G5" s="117"/>
    </row>
    <row r="6" spans="1:7" ht="15.6">
      <c r="A6" s="97" t="s">
        <v>43</v>
      </c>
      <c r="B6" s="104"/>
      <c r="C6" s="90" t="s">
        <v>108</v>
      </c>
      <c r="D6" s="90"/>
      <c r="E6" s="4" t="s">
        <v>4</v>
      </c>
      <c r="F6" s="90">
        <v>13971995419</v>
      </c>
      <c r="G6" s="118"/>
    </row>
    <row r="7" spans="1:7">
      <c r="A7" s="97" t="s">
        <v>44</v>
      </c>
      <c r="B7" s="90" t="s">
        <v>109</v>
      </c>
      <c r="C7" s="91"/>
      <c r="D7" s="91"/>
      <c r="E7" s="91"/>
      <c r="F7" s="91"/>
      <c r="G7" s="92"/>
    </row>
    <row r="8" spans="1:7">
      <c r="A8" s="97"/>
      <c r="B8" s="91"/>
      <c r="C8" s="91"/>
      <c r="D8" s="91"/>
      <c r="E8" s="91"/>
      <c r="F8" s="91"/>
      <c r="G8" s="92"/>
    </row>
    <row r="9" spans="1:7">
      <c r="A9" s="97"/>
      <c r="B9" s="91"/>
      <c r="C9" s="91"/>
      <c r="D9" s="91"/>
      <c r="E9" s="91"/>
      <c r="F9" s="91"/>
      <c r="G9" s="92"/>
    </row>
    <row r="10" spans="1:7">
      <c r="A10" s="97"/>
      <c r="B10" s="91"/>
      <c r="C10" s="91"/>
      <c r="D10" s="91"/>
      <c r="E10" s="91"/>
      <c r="F10" s="91"/>
      <c r="G10" s="92"/>
    </row>
    <row r="11" spans="1:7" ht="4.05" customHeight="1">
      <c r="A11" s="97"/>
      <c r="B11" s="91"/>
      <c r="C11" s="91"/>
      <c r="D11" s="91"/>
      <c r="E11" s="91"/>
      <c r="F11" s="91"/>
      <c r="G11" s="92"/>
    </row>
    <row r="12" spans="1:7" ht="15.6" hidden="1">
      <c r="A12" s="97"/>
      <c r="B12" s="109"/>
      <c r="C12" s="109"/>
      <c r="D12" s="109"/>
      <c r="E12" s="109"/>
      <c r="F12" s="109"/>
      <c r="G12" s="110"/>
    </row>
    <row r="13" spans="1:7">
      <c r="A13" s="97" t="s">
        <v>45</v>
      </c>
      <c r="B13" s="93" t="s">
        <v>110</v>
      </c>
      <c r="C13" s="94"/>
      <c r="D13" s="104" t="s">
        <v>46</v>
      </c>
      <c r="E13" s="90" t="s">
        <v>111</v>
      </c>
      <c r="F13" s="91"/>
      <c r="G13" s="92"/>
    </row>
    <row r="14" spans="1:7">
      <c r="A14" s="97"/>
      <c r="B14" s="94"/>
      <c r="C14" s="94"/>
      <c r="D14" s="104"/>
      <c r="E14" s="91"/>
      <c r="F14" s="91"/>
      <c r="G14" s="92"/>
    </row>
    <row r="15" spans="1:7">
      <c r="A15" s="97"/>
      <c r="B15" s="94"/>
      <c r="C15" s="94"/>
      <c r="D15" s="104"/>
      <c r="E15" s="91"/>
      <c r="F15" s="91"/>
      <c r="G15" s="92"/>
    </row>
    <row r="16" spans="1:7" ht="67.2" customHeight="1">
      <c r="A16" s="6" t="s">
        <v>47</v>
      </c>
      <c r="B16" s="111" t="s">
        <v>212</v>
      </c>
      <c r="C16" s="90"/>
      <c r="D16" s="90"/>
      <c r="E16" s="90"/>
      <c r="F16" s="90"/>
      <c r="G16" s="118"/>
    </row>
    <row r="17" spans="1:7" ht="46.8" customHeight="1">
      <c r="A17" s="6" t="s">
        <v>48</v>
      </c>
      <c r="B17" s="111" t="s">
        <v>213</v>
      </c>
      <c r="C17" s="90"/>
      <c r="D17" s="90"/>
      <c r="E17" s="90"/>
      <c r="F17" s="90"/>
      <c r="G17" s="118"/>
    </row>
    <row r="18" spans="1:7" ht="15.6">
      <c r="A18" s="125" t="s">
        <v>49</v>
      </c>
      <c r="B18" s="7" t="s">
        <v>22</v>
      </c>
      <c r="C18" s="8" t="s">
        <v>23</v>
      </c>
      <c r="D18" s="113" t="s">
        <v>50</v>
      </c>
      <c r="E18" s="113"/>
      <c r="F18" s="113"/>
      <c r="G18" s="9" t="s">
        <v>25</v>
      </c>
    </row>
    <row r="19" spans="1:7" ht="15.6" customHeight="1">
      <c r="A19" s="126"/>
      <c r="B19" s="102" t="s">
        <v>27</v>
      </c>
      <c r="C19" s="102" t="s">
        <v>28</v>
      </c>
      <c r="D19" s="105" t="s">
        <v>214</v>
      </c>
      <c r="E19" s="105"/>
      <c r="F19" s="105"/>
      <c r="G19" s="33" t="s">
        <v>215</v>
      </c>
    </row>
    <row r="20" spans="1:7" ht="15.6" customHeight="1">
      <c r="A20" s="126"/>
      <c r="B20" s="103"/>
      <c r="C20" s="103"/>
      <c r="D20" s="105" t="s">
        <v>216</v>
      </c>
      <c r="E20" s="105"/>
      <c r="F20" s="105"/>
      <c r="G20" s="33" t="s">
        <v>217</v>
      </c>
    </row>
    <row r="21" spans="1:7" ht="15.6" customHeight="1">
      <c r="A21" s="126"/>
      <c r="B21" s="103"/>
      <c r="C21" s="124"/>
      <c r="D21" s="119" t="s">
        <v>218</v>
      </c>
      <c r="E21" s="120"/>
      <c r="F21" s="121"/>
      <c r="G21" s="33" t="s">
        <v>219</v>
      </c>
    </row>
    <row r="22" spans="1:7" ht="15.6" customHeight="1">
      <c r="A22" s="126"/>
      <c r="B22" s="103"/>
      <c r="C22" s="31" t="s">
        <v>29</v>
      </c>
      <c r="D22" s="105" t="s">
        <v>220</v>
      </c>
      <c r="E22" s="105"/>
      <c r="F22" s="105"/>
      <c r="G22" s="36">
        <v>0</v>
      </c>
    </row>
    <row r="23" spans="1:7" ht="15.6" customHeight="1">
      <c r="A23" s="126"/>
      <c r="B23" s="103"/>
      <c r="C23" s="10" t="s">
        <v>51</v>
      </c>
      <c r="D23" s="105" t="s">
        <v>221</v>
      </c>
      <c r="E23" s="105"/>
      <c r="F23" s="105"/>
      <c r="G23" s="34">
        <v>1</v>
      </c>
    </row>
    <row r="24" spans="1:7" ht="15.6" customHeight="1">
      <c r="A24" s="126"/>
      <c r="B24" s="103"/>
      <c r="C24" s="32" t="s">
        <v>150</v>
      </c>
      <c r="D24" s="119" t="s">
        <v>222</v>
      </c>
      <c r="E24" s="120"/>
      <c r="F24" s="121"/>
      <c r="G24" s="33" t="s">
        <v>223</v>
      </c>
    </row>
    <row r="25" spans="1:7" ht="15.6" customHeight="1">
      <c r="A25" s="126"/>
      <c r="B25" s="128" t="s">
        <v>131</v>
      </c>
      <c r="C25" s="32" t="s">
        <v>132</v>
      </c>
      <c r="D25" s="119" t="s">
        <v>224</v>
      </c>
      <c r="E25" s="120"/>
      <c r="F25" s="121"/>
      <c r="G25" s="36" t="s">
        <v>225</v>
      </c>
    </row>
    <row r="26" spans="1:7" ht="31.2" customHeight="1">
      <c r="A26" s="98"/>
      <c r="B26" s="123"/>
      <c r="C26" s="32" t="s">
        <v>52</v>
      </c>
      <c r="D26" s="105" t="s">
        <v>226</v>
      </c>
      <c r="E26" s="105"/>
      <c r="F26" s="105"/>
      <c r="G26" s="36" t="s">
        <v>170</v>
      </c>
    </row>
    <row r="27" spans="1:7" ht="31.2">
      <c r="A27" s="100" t="s">
        <v>53</v>
      </c>
      <c r="B27" s="12" t="s">
        <v>54</v>
      </c>
      <c r="C27" s="13" t="s">
        <v>11</v>
      </c>
      <c r="D27" s="13" t="s">
        <v>55</v>
      </c>
      <c r="E27" s="44" t="s">
        <v>189</v>
      </c>
      <c r="F27" s="14" t="s">
        <v>57</v>
      </c>
      <c r="G27" s="15" t="s">
        <v>58</v>
      </c>
    </row>
    <row r="28" spans="1:7" ht="31.2">
      <c r="A28" s="100"/>
      <c r="B28" s="41" t="s">
        <v>227</v>
      </c>
      <c r="C28" s="17">
        <v>24</v>
      </c>
      <c r="D28" s="4">
        <v>24</v>
      </c>
      <c r="E28" s="18"/>
      <c r="F28" s="4"/>
      <c r="G28" s="5"/>
    </row>
    <row r="29" spans="1:7" ht="78">
      <c r="A29" s="100"/>
      <c r="B29" s="41" t="s">
        <v>228</v>
      </c>
      <c r="C29" s="17">
        <v>0.5</v>
      </c>
      <c r="D29" s="4">
        <v>0.5</v>
      </c>
      <c r="E29" s="18"/>
      <c r="F29" s="4"/>
      <c r="G29" s="5"/>
    </row>
    <row r="30" spans="1:7" ht="15.6">
      <c r="A30" s="100"/>
      <c r="B30" s="43" t="s">
        <v>178</v>
      </c>
      <c r="C30" s="19">
        <f>SUM(C28:C29)</f>
        <v>24.5</v>
      </c>
      <c r="D30" s="19">
        <f>SUM(D28:D29)</f>
        <v>24.5</v>
      </c>
      <c r="E30" s="19">
        <f>SUM(E28:E28)</f>
        <v>0</v>
      </c>
      <c r="F30" s="19">
        <f>SUM(F28:F28)</f>
        <v>0</v>
      </c>
      <c r="G30" s="20">
        <f>SUM(G28:G28)</f>
        <v>0</v>
      </c>
    </row>
    <row r="31" spans="1:7" ht="57" customHeight="1">
      <c r="A31" s="6" t="s">
        <v>59</v>
      </c>
      <c r="B31" s="107" t="s">
        <v>60</v>
      </c>
      <c r="C31" s="107"/>
      <c r="D31" s="107"/>
      <c r="E31" s="107"/>
      <c r="F31" s="107"/>
      <c r="G31" s="108"/>
    </row>
    <row r="32" spans="1:7" ht="57" customHeight="1" thickBot="1">
      <c r="A32" s="21" t="s">
        <v>61</v>
      </c>
      <c r="B32" s="127" t="s">
        <v>194</v>
      </c>
      <c r="C32" s="95"/>
      <c r="D32" s="95"/>
      <c r="E32" s="95"/>
      <c r="F32" s="95"/>
      <c r="G32" s="96"/>
    </row>
  </sheetData>
  <mergeCells count="32">
    <mergeCell ref="A1:G3"/>
    <mergeCell ref="A5:B5"/>
    <mergeCell ref="C5:D5"/>
    <mergeCell ref="F5:G5"/>
    <mergeCell ref="A6:B6"/>
    <mergeCell ref="C6:D6"/>
    <mergeCell ref="F6:G6"/>
    <mergeCell ref="A7:A12"/>
    <mergeCell ref="B7:G11"/>
    <mergeCell ref="B12:G12"/>
    <mergeCell ref="A13:A15"/>
    <mergeCell ref="B13:C15"/>
    <mergeCell ref="D13:D15"/>
    <mergeCell ref="E13:G15"/>
    <mergeCell ref="B16:G16"/>
    <mergeCell ref="B17:G17"/>
    <mergeCell ref="A18:A26"/>
    <mergeCell ref="D18:F18"/>
    <mergeCell ref="C19:C21"/>
    <mergeCell ref="D19:F19"/>
    <mergeCell ref="D20:F20"/>
    <mergeCell ref="D21:F21"/>
    <mergeCell ref="A27:A30"/>
    <mergeCell ref="B31:G31"/>
    <mergeCell ref="B32:G32"/>
    <mergeCell ref="D24:F24"/>
    <mergeCell ref="B19:B24"/>
    <mergeCell ref="D22:F22"/>
    <mergeCell ref="D23:F23"/>
    <mergeCell ref="B25:B26"/>
    <mergeCell ref="D25:F25"/>
    <mergeCell ref="D26:F26"/>
  </mergeCells>
  <phoneticPr fontId="14"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整体支出绩效目标申报表</vt:lpstr>
      <vt:lpstr>餐费</vt:lpstr>
      <vt:lpstr>党建、创文、宣传工作经费</vt:lpstr>
      <vt:lpstr>预算一体化系统费用</vt:lpstr>
      <vt:lpstr>绩效评价费用</vt:lpstr>
      <vt:lpstr>财务软件购买及维护费用</vt:lpstr>
      <vt:lpstr>电子票据系统建立、维护费用</vt:lpstr>
      <vt:lpstr>财务类专项学习费用</vt:lpstr>
      <vt:lpstr>会计代理记账相关费用</vt:lpstr>
      <vt:lpstr>投资评审工作经费</vt:lpstr>
      <vt:lpstr>产业金融科工作经费</vt:lpstr>
      <vt:lpstr>审计办工作经费</vt:lpstr>
      <vt:lpstr>聘请专家、顾问费用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administer</dc:creator>
  <cp:lastModifiedBy>administer</cp:lastModifiedBy>
  <cp:lastPrinted>2023-05-24T02:32:01Z</cp:lastPrinted>
  <dcterms:created xsi:type="dcterms:W3CDTF">2021-10-12T08:14:00Z</dcterms:created>
  <dcterms:modified xsi:type="dcterms:W3CDTF">2023-05-24T02:35:02Z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AC3C50EF1C1244FDB3A88EA4698DA67F</vt:lpwstr>
  </property>
  <property fmtid="{D5CDD505-2E9C-101B-9397-08002B2CF9AE}" pid="3" name="KSOProductBuildVer">
    <vt:lpwstr>2052-11.1.0.13703</vt:lpwstr>
  </property>
</Properties>
</file>