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Sheet1!$A$4:$Q$4</definedName>
  </definedNames>
  <calcPr calcId="144525"/>
</workbook>
</file>

<file path=xl/sharedStrings.xml><?xml version="1.0" encoding="utf-8"?>
<sst xmlns="http://schemas.openxmlformats.org/spreadsheetml/2006/main" count="61" uniqueCount="49">
  <si>
    <t>临空经济区2023年春季学期雨露计划补助兑现花名册台账</t>
  </si>
  <si>
    <t xml:space="preserve"> 填报单位：鸭畈村</t>
  </si>
  <si>
    <t>补助资金发放人数合计：3 人</t>
  </si>
  <si>
    <t xml:space="preserve">                  补助资金发放总额合计：7500元</t>
  </si>
  <si>
    <t>序号</t>
  </si>
  <si>
    <t>补助对象所在</t>
  </si>
  <si>
    <t>姓名</t>
  </si>
  <si>
    <t>性别</t>
  </si>
  <si>
    <t>出生
年月</t>
  </si>
  <si>
    <t>身份证号码</t>
  </si>
  <si>
    <t>就读院校、年级及专业</t>
  </si>
  <si>
    <t>学籍号</t>
  </si>
  <si>
    <t>学历层次</t>
  </si>
  <si>
    <t>补助
金额（元）</t>
  </si>
  <si>
    <t>补助发放时间</t>
  </si>
  <si>
    <t>家庭户主姓名</t>
  </si>
  <si>
    <t>一卡（折）通开户人姓名</t>
  </si>
  <si>
    <t>持卡人身份证号</t>
  </si>
  <si>
    <t>开户行</t>
  </si>
  <si>
    <t>户主一卡
（折）通账号</t>
  </si>
  <si>
    <t>乡镇</t>
  </si>
  <si>
    <t>村组</t>
  </si>
  <si>
    <t>新庙镇</t>
  </si>
  <si>
    <t>四组</t>
  </si>
  <si>
    <t>周梦环</t>
  </si>
  <si>
    <t>鸭畈村</t>
  </si>
  <si>
    <t>42070420******0068</t>
  </si>
  <si>
    <t>武汉商贸职业学院软件技术专业（三年级）</t>
  </si>
  <si>
    <t>2047****04</t>
  </si>
  <si>
    <t>大专</t>
  </si>
  <si>
    <t>涂爱萍</t>
  </si>
  <si>
    <t>新庙支行</t>
  </si>
  <si>
    <t>6224******639000</t>
  </si>
  <si>
    <t>二组</t>
  </si>
  <si>
    <t>余婵</t>
  </si>
  <si>
    <t>42070420******1521</t>
  </si>
  <si>
    <t>荆州教育学院英语专业（二年级）</t>
  </si>
  <si>
    <t>2130****38</t>
  </si>
  <si>
    <t>余兴江</t>
  </si>
  <si>
    <t>81010******651833</t>
  </si>
  <si>
    <t>七组</t>
  </si>
  <si>
    <t>周洪顺</t>
  </si>
  <si>
    <t>42070419******0113</t>
  </si>
  <si>
    <t>湖北科技职业学院机电工程学院（二年级）</t>
  </si>
  <si>
    <t>210****72</t>
  </si>
  <si>
    <t>艾义红</t>
  </si>
  <si>
    <t>周长炳</t>
  </si>
  <si>
    <t>42070019******5292</t>
  </si>
  <si>
    <t>62241******92380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</si>
</sst>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方正小标宋简体"/>
      <charset val="134"/>
    </font>
    <font>
      <sz val="14"/>
      <color theme="1"/>
      <name val="仿宋"/>
      <charset val="134"/>
    </font>
    <font>
      <b/>
      <sz val="12"/>
      <color theme="1"/>
      <name val="仿宋"/>
      <charset val="134"/>
    </font>
    <font>
      <sz val="10"/>
      <color theme="1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10" borderId="7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/>
    </xf>
    <xf numFmtId="0" fontId="11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topLeftCell="B1" workbookViewId="0">
      <selection activeCell="Q7" sqref="Q7"/>
    </sheetView>
  </sheetViews>
  <sheetFormatPr defaultColWidth="8.925" defaultRowHeight="14.25"/>
  <cols>
    <col min="1" max="1" width="4.875" style="2" customWidth="1"/>
    <col min="2" max="2" width="7.25" style="2" customWidth="1"/>
    <col min="3" max="3" width="7.2" style="2" customWidth="1"/>
    <col min="4" max="4" width="7.625" style="2" customWidth="1"/>
    <col min="5" max="5" width="7.4" style="2" customWidth="1"/>
    <col min="6" max="6" width="7.75" style="2" customWidth="1"/>
    <col min="7" max="7" width="18.625" style="2" customWidth="1"/>
    <col min="8" max="8" width="24.75" style="3" customWidth="1"/>
    <col min="9" max="9" width="18.625" style="2" customWidth="1"/>
    <col min="10" max="10" width="6" style="2" customWidth="1"/>
    <col min="11" max="11" width="7.125" style="2" customWidth="1"/>
    <col min="12" max="12" width="8.25" style="2" customWidth="1"/>
    <col min="13" max="13" width="7.875" style="2" customWidth="1"/>
    <col min="14" max="14" width="7.75" style="2" customWidth="1"/>
    <col min="15" max="15" width="20.8" style="2" customWidth="1"/>
    <col min="16" max="16" width="11.3" style="2" customWidth="1"/>
    <col min="17" max="17" width="21.3" style="2" customWidth="1"/>
    <col min="18" max="28" width="9" style="2"/>
    <col min="29" max="220" width="8.925" style="2"/>
    <col min="221" max="252" width="9" style="2"/>
    <col min="253" max="16384" width="8.925" style="2"/>
  </cols>
  <sheetData>
    <row r="1" s="1" customFormat="1" ht="51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31" customHeight="1" spans="1:17">
      <c r="A2" s="5" t="s">
        <v>1</v>
      </c>
      <c r="B2" s="5"/>
      <c r="C2" s="5"/>
      <c r="D2" s="5"/>
      <c r="E2" s="5"/>
      <c r="F2" s="5"/>
      <c r="G2" s="6"/>
      <c r="H2" s="7" t="s">
        <v>2</v>
      </c>
      <c r="I2" s="5"/>
      <c r="J2" s="5" t="s">
        <v>3</v>
      </c>
      <c r="K2" s="5"/>
      <c r="L2" s="5"/>
      <c r="M2" s="5"/>
      <c r="N2" s="5"/>
      <c r="O2" s="5"/>
      <c r="P2" s="6"/>
      <c r="Q2" s="5"/>
    </row>
    <row r="3" s="1" customFormat="1" ht="33" customHeight="1" spans="1:17">
      <c r="A3" s="8" t="s">
        <v>4</v>
      </c>
      <c r="B3" s="9" t="s">
        <v>5</v>
      </c>
      <c r="C3" s="10"/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22" t="s">
        <v>17</v>
      </c>
      <c r="P3" s="23" t="s">
        <v>18</v>
      </c>
      <c r="Q3" s="11" t="s">
        <v>19</v>
      </c>
    </row>
    <row r="4" s="1" customFormat="1" ht="33" customHeight="1" spans="1:17">
      <c r="A4" s="8"/>
      <c r="B4" s="8" t="s">
        <v>20</v>
      </c>
      <c r="C4" s="8" t="s">
        <v>21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22"/>
      <c r="P4" s="23"/>
      <c r="Q4" s="12"/>
    </row>
    <row r="5" s="2" customFormat="1" ht="40" customHeight="1" spans="1:17">
      <c r="A5" s="13">
        <v>1</v>
      </c>
      <c r="B5" s="14" t="s">
        <v>22</v>
      </c>
      <c r="C5" s="13" t="s">
        <v>23</v>
      </c>
      <c r="D5" s="15" t="s">
        <v>24</v>
      </c>
      <c r="E5" s="14" t="s">
        <v>25</v>
      </c>
      <c r="F5" s="15">
        <v>9.23</v>
      </c>
      <c r="G5" s="29" t="s">
        <v>26</v>
      </c>
      <c r="H5" s="17" t="s">
        <v>27</v>
      </c>
      <c r="I5" s="14" t="s">
        <v>28</v>
      </c>
      <c r="J5" s="14" t="s">
        <v>29</v>
      </c>
      <c r="K5" s="14">
        <v>2500</v>
      </c>
      <c r="L5" s="13"/>
      <c r="M5" s="14" t="s">
        <v>30</v>
      </c>
      <c r="N5" s="15" t="s">
        <v>24</v>
      </c>
      <c r="O5" s="29" t="s">
        <v>26</v>
      </c>
      <c r="P5" s="14" t="s">
        <v>31</v>
      </c>
      <c r="Q5" s="30" t="s">
        <v>32</v>
      </c>
    </row>
    <row r="6" s="2" customFormat="1" ht="40" customHeight="1" spans="1:17">
      <c r="A6" s="13">
        <v>2</v>
      </c>
      <c r="B6" s="14" t="s">
        <v>22</v>
      </c>
      <c r="C6" s="13" t="s">
        <v>33</v>
      </c>
      <c r="D6" s="18" t="s">
        <v>34</v>
      </c>
      <c r="E6" s="14" t="s">
        <v>25</v>
      </c>
      <c r="F6" s="18">
        <v>8.26</v>
      </c>
      <c r="G6" s="31" t="s">
        <v>35</v>
      </c>
      <c r="H6" s="19" t="s">
        <v>36</v>
      </c>
      <c r="I6" s="18" t="s">
        <v>37</v>
      </c>
      <c r="J6" s="14" t="s">
        <v>29</v>
      </c>
      <c r="K6" s="14">
        <v>2500</v>
      </c>
      <c r="L6" s="13"/>
      <c r="M6" s="18" t="s">
        <v>38</v>
      </c>
      <c r="N6" s="18" t="s">
        <v>34</v>
      </c>
      <c r="O6" s="32" t="s">
        <v>35</v>
      </c>
      <c r="P6" s="14" t="s">
        <v>31</v>
      </c>
      <c r="Q6" s="32" t="s">
        <v>39</v>
      </c>
    </row>
    <row r="7" s="2" customFormat="1" ht="40" customHeight="1" spans="1:17">
      <c r="A7" s="13">
        <v>3</v>
      </c>
      <c r="B7" s="20" t="s">
        <v>22</v>
      </c>
      <c r="C7" s="13" t="s">
        <v>40</v>
      </c>
      <c r="D7" s="20" t="s">
        <v>41</v>
      </c>
      <c r="E7" s="20" t="s">
        <v>25</v>
      </c>
      <c r="F7" s="20">
        <v>6.28</v>
      </c>
      <c r="G7" s="33" t="s">
        <v>42</v>
      </c>
      <c r="H7" s="20" t="s">
        <v>43</v>
      </c>
      <c r="I7" s="20" t="s">
        <v>44</v>
      </c>
      <c r="J7" s="20" t="s">
        <v>29</v>
      </c>
      <c r="K7" s="20">
        <v>2500</v>
      </c>
      <c r="L7" s="13"/>
      <c r="M7" s="20" t="s">
        <v>45</v>
      </c>
      <c r="N7" s="20" t="s">
        <v>46</v>
      </c>
      <c r="O7" s="34" t="s">
        <v>47</v>
      </c>
      <c r="P7" s="20" t="s">
        <v>31</v>
      </c>
      <c r="Q7" s="28" t="s">
        <v>48</v>
      </c>
    </row>
    <row r="8" s="2" customFormat="1" ht="28" customHeight="1" spans="1:17">
      <c r="A8" s="13"/>
      <c r="B8" s="13"/>
      <c r="C8" s="13"/>
      <c r="D8" s="21"/>
      <c r="E8" s="13"/>
      <c r="F8" s="21"/>
      <c r="G8" s="13"/>
      <c r="H8" s="13"/>
      <c r="I8" s="13"/>
      <c r="J8" s="13"/>
      <c r="K8" s="13"/>
      <c r="L8" s="13"/>
      <c r="M8" s="13"/>
      <c r="N8" s="26"/>
      <c r="O8" s="13"/>
      <c r="P8" s="27"/>
      <c r="Q8" s="13"/>
    </row>
    <row r="9" s="2" customFormat="1" ht="28" customHeight="1" spans="1:17">
      <c r="A9" s="13"/>
      <c r="B9" s="13"/>
      <c r="C9" s="13"/>
      <c r="D9" s="13"/>
      <c r="E9" s="13"/>
      <c r="F9" s="21"/>
      <c r="G9" s="13"/>
      <c r="H9" s="13"/>
      <c r="I9" s="13"/>
      <c r="J9" s="13"/>
      <c r="K9" s="13">
        <f>SUM(K5:K8)</f>
        <v>7500</v>
      </c>
      <c r="L9" s="13"/>
      <c r="M9" s="13"/>
      <c r="N9" s="26"/>
      <c r="O9" s="13"/>
      <c r="P9" s="27"/>
      <c r="Q9" s="13"/>
    </row>
  </sheetData>
  <mergeCells count="20">
    <mergeCell ref="A1:Q1"/>
    <mergeCell ref="A2:G2"/>
    <mergeCell ref="H2:I2"/>
    <mergeCell ref="J2:Q2"/>
    <mergeCell ref="B3:C3"/>
    <mergeCell ref="A3:A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rintOptions horizontalCentered="1"/>
  <pageMargins left="0" right="0" top="1" bottom="1" header="0.511805555555556" footer="0.511805555555556"/>
  <pageSetup paperSize="9" scale="7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ICBC</dc:creator>
  <cp:lastModifiedBy>yujiam110@tom.com</cp:lastModifiedBy>
  <dcterms:created xsi:type="dcterms:W3CDTF">2016-12-02T08:54:00Z</dcterms:created>
  <dcterms:modified xsi:type="dcterms:W3CDTF">2023-06-21T07:49:30Z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954916FC719741EFB55192B6C2E488FC</vt:lpwstr>
  </property>
</Properties>
</file>