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96" activeTab="4"/>
  </bookViews>
  <sheets>
    <sheet name="80岁" sheetId="21" r:id="rId1"/>
    <sheet name="90岁" sheetId="55" r:id="rId2"/>
    <sheet name="100岁" sheetId="51" r:id="rId3"/>
    <sheet name="发放统计表" sheetId="57" r:id="rId4"/>
    <sheet name="增减变化统计表" sheetId="58" r:id="rId5"/>
  </sheets>
  <definedNames>
    <definedName name="_xlnm._FilterDatabase" localSheetId="0" hidden="1">'80岁'!$A$2:$I$806</definedName>
    <definedName name="_xlnm._FilterDatabase" localSheetId="1" hidden="1">'90岁'!$A$2:$F$107</definedName>
    <definedName name="_xlnm._FilterDatabase" localSheetId="2" hidden="1">'100岁'!$A$2:$G$3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<sst xmlns="http://schemas.openxmlformats.org/spreadsheetml/2006/main" count="2944" uniqueCount="1300">
  <si>
    <t>新庙镇2025年11月80--89周岁老年人高龄津贴发放明细表</t>
  </si>
  <si>
    <t xml:space="preserve">  填报单位（盖章）：新庙镇</t>
  </si>
  <si>
    <t xml:space="preserve">  填报日期：2025年11月</t>
  </si>
  <si>
    <t>序号</t>
  </si>
  <si>
    <t>行政村、组</t>
  </si>
  <si>
    <t>姓名</t>
  </si>
  <si>
    <t>性别</t>
  </si>
  <si>
    <t>发放月数</t>
  </si>
  <si>
    <t>市级</t>
  </si>
  <si>
    <t>区级</t>
  </si>
  <si>
    <t>乡镇</t>
  </si>
  <si>
    <t>发放    津贴 
合计</t>
  </si>
  <si>
    <t>英山村十组</t>
  </si>
  <si>
    <t>严玉英</t>
  </si>
  <si>
    <t>女</t>
  </si>
  <si>
    <t>英山村十四组</t>
  </si>
  <si>
    <t>熊春华</t>
  </si>
  <si>
    <t>英山村四组</t>
  </si>
  <si>
    <t>熊中何</t>
  </si>
  <si>
    <t>男</t>
  </si>
  <si>
    <t>刘幼兰</t>
  </si>
  <si>
    <t>英山村二组</t>
  </si>
  <si>
    <t>周德华</t>
  </si>
  <si>
    <t>英山村2组</t>
  </si>
  <si>
    <t>熊才福</t>
  </si>
  <si>
    <t>英山村</t>
  </si>
  <si>
    <t>程良道</t>
  </si>
  <si>
    <t>汪海清</t>
  </si>
  <si>
    <t>汪少华</t>
  </si>
  <si>
    <t>王义银</t>
  </si>
  <si>
    <t>英山村程家下湾80</t>
  </si>
  <si>
    <t>熊连英</t>
  </si>
  <si>
    <t>英山村柏家边71</t>
  </si>
  <si>
    <t>龚兰英</t>
  </si>
  <si>
    <t>英山村润马塘61</t>
  </si>
  <si>
    <t>杨桂兰</t>
  </si>
  <si>
    <t>英山村13组</t>
  </si>
  <si>
    <t>任凤英</t>
  </si>
  <si>
    <t>英山村14组</t>
  </si>
  <si>
    <t>江明华</t>
  </si>
  <si>
    <t>英山村3组</t>
  </si>
  <si>
    <t>熊桃英</t>
  </si>
  <si>
    <t>英山村5组</t>
  </si>
  <si>
    <t>熊才明</t>
  </si>
  <si>
    <t>英山村4组</t>
  </si>
  <si>
    <t>张金香</t>
  </si>
  <si>
    <t>英山村1组</t>
  </si>
  <si>
    <t>周凤华</t>
  </si>
  <si>
    <t>汪道雨</t>
  </si>
  <si>
    <t>汪后余</t>
  </si>
  <si>
    <t>程良军</t>
  </si>
  <si>
    <t>汪少清</t>
  </si>
  <si>
    <t>英山村15组</t>
  </si>
  <si>
    <t>汪后武</t>
  </si>
  <si>
    <t>英山村9组</t>
  </si>
  <si>
    <t>余玉华</t>
  </si>
  <si>
    <t>周启云</t>
  </si>
  <si>
    <t>丁菊英</t>
  </si>
  <si>
    <t>英山村10组</t>
  </si>
  <si>
    <t>洪秀英</t>
  </si>
  <si>
    <t>梁金华</t>
  </si>
  <si>
    <t>汪道胜</t>
  </si>
  <si>
    <t>刘玉英</t>
  </si>
  <si>
    <t>熊开英</t>
  </si>
  <si>
    <t>熊菊英</t>
  </si>
  <si>
    <t>程良桂</t>
  </si>
  <si>
    <t>英山村6组</t>
  </si>
  <si>
    <t>王玉英</t>
  </si>
  <si>
    <t>汪厚发</t>
  </si>
  <si>
    <t>邵连英</t>
  </si>
  <si>
    <t>程海祥</t>
  </si>
  <si>
    <t>英山村8组</t>
  </si>
  <si>
    <t>江桂英</t>
  </si>
  <si>
    <t>程玉英</t>
  </si>
  <si>
    <t>文塘村五组</t>
  </si>
  <si>
    <t>王凤兰</t>
  </si>
  <si>
    <t>文塘村六组</t>
  </si>
  <si>
    <t>江光华</t>
  </si>
  <si>
    <t>文塘村九组</t>
  </si>
  <si>
    <t>李火生</t>
  </si>
  <si>
    <t>文塘村6组</t>
  </si>
  <si>
    <t>熊彪</t>
  </si>
  <si>
    <t>文塘村5组</t>
  </si>
  <si>
    <t>张秀英</t>
  </si>
  <si>
    <t>文塘村8组</t>
  </si>
  <si>
    <t>周秀英</t>
  </si>
  <si>
    <t>洪金凤</t>
  </si>
  <si>
    <t>文塘村9组</t>
  </si>
  <si>
    <t>肖细英</t>
  </si>
  <si>
    <t>文塘村11组</t>
  </si>
  <si>
    <t>汪厚维</t>
  </si>
  <si>
    <t>文塘村19组</t>
  </si>
  <si>
    <t>曹兰英</t>
  </si>
  <si>
    <t>文塘村3组</t>
  </si>
  <si>
    <t>叶道枝</t>
  </si>
  <si>
    <t>文塘村12组</t>
  </si>
  <si>
    <t>李端仁</t>
  </si>
  <si>
    <t>文塘村14组</t>
  </si>
  <si>
    <t>付曹英</t>
  </si>
  <si>
    <t>文塘村20组</t>
  </si>
  <si>
    <t>熊桂英</t>
  </si>
  <si>
    <t>李从智</t>
  </si>
  <si>
    <t>万凤英</t>
  </si>
  <si>
    <t>文塘村1组</t>
  </si>
  <si>
    <t>徐明玉</t>
  </si>
  <si>
    <t>范桂枝</t>
  </si>
  <si>
    <t>江光地</t>
  </si>
  <si>
    <t>汪金荣</t>
  </si>
  <si>
    <t>文塘村16组</t>
  </si>
  <si>
    <t>任桂英</t>
  </si>
  <si>
    <t>文塘村2组</t>
  </si>
  <si>
    <t>朱少华</t>
  </si>
  <si>
    <t>李金保</t>
  </si>
  <si>
    <t>任菊英</t>
  </si>
  <si>
    <t>周桂英</t>
  </si>
  <si>
    <t>文塘村7组</t>
  </si>
  <si>
    <t>汪莲英</t>
  </si>
  <si>
    <t>文塘村15组</t>
  </si>
  <si>
    <t>程时金</t>
  </si>
  <si>
    <t>李从亮</t>
  </si>
  <si>
    <t>丁玉兰</t>
  </si>
  <si>
    <t>水月村十一组</t>
  </si>
  <si>
    <t>何兰英</t>
  </si>
  <si>
    <t>水月村八组</t>
  </si>
  <si>
    <t>赵春香</t>
  </si>
  <si>
    <t>水月村十三组</t>
  </si>
  <si>
    <t>汪先云</t>
  </si>
  <si>
    <t>水月村一组</t>
  </si>
  <si>
    <t>任国如</t>
  </si>
  <si>
    <t>水月村十四组</t>
  </si>
  <si>
    <t>王才英</t>
  </si>
  <si>
    <t>水月村14组</t>
  </si>
  <si>
    <t>任华香</t>
  </si>
  <si>
    <t>水月村3组</t>
  </si>
  <si>
    <t>汪后金</t>
  </si>
  <si>
    <t>水月村12组</t>
  </si>
  <si>
    <t>王金莲</t>
  </si>
  <si>
    <t>水月村2组</t>
  </si>
  <si>
    <t>洪玉英</t>
  </si>
  <si>
    <t>水月村11组</t>
  </si>
  <si>
    <t>王桂英</t>
  </si>
  <si>
    <t>水月 村4组</t>
  </si>
  <si>
    <t>陈兰英</t>
  </si>
  <si>
    <t>水月村5组</t>
  </si>
  <si>
    <t>任月英</t>
  </si>
  <si>
    <t>水月村13组</t>
  </si>
  <si>
    <t>何凤英</t>
  </si>
  <si>
    <t>任桂容</t>
  </si>
  <si>
    <t>水月村1组</t>
  </si>
  <si>
    <t>黄愿意</t>
  </si>
  <si>
    <t>水月村10组</t>
  </si>
  <si>
    <t>胡良英</t>
  </si>
  <si>
    <t>水月村15组</t>
  </si>
  <si>
    <t>汪泽泳</t>
  </si>
  <si>
    <t>郭凤莲</t>
  </si>
  <si>
    <t>赵云兰</t>
  </si>
  <si>
    <t>汪道四</t>
  </si>
  <si>
    <t>汪道玉</t>
  </si>
  <si>
    <t>水月村4组</t>
  </si>
  <si>
    <t>周兰姣</t>
  </si>
  <si>
    <t>胡金娥</t>
  </si>
  <si>
    <t>汪后环</t>
  </si>
  <si>
    <t>任国祥</t>
  </si>
  <si>
    <t>汪光和</t>
  </si>
  <si>
    <t>汪道焱</t>
  </si>
  <si>
    <t>汪艮山</t>
  </si>
  <si>
    <t>汪少娥</t>
  </si>
  <si>
    <t>茅草村六组</t>
  </si>
  <si>
    <t>李金华</t>
  </si>
  <si>
    <t>茅草村四组</t>
  </si>
  <si>
    <t>吕少华</t>
  </si>
  <si>
    <t>茅草村6组</t>
  </si>
  <si>
    <t>赵先英</t>
  </si>
  <si>
    <t>茅草村8组</t>
  </si>
  <si>
    <t>谈仕保</t>
  </si>
  <si>
    <t>茅草村9组</t>
  </si>
  <si>
    <t>陈金成</t>
  </si>
  <si>
    <t>熊国宏</t>
  </si>
  <si>
    <t>茅草村4组</t>
  </si>
  <si>
    <t>王连英</t>
  </si>
  <si>
    <t>茅草村5组</t>
  </si>
  <si>
    <t>谈仕水</t>
  </si>
  <si>
    <t>熊菊梅</t>
  </si>
  <si>
    <t>黄利香</t>
  </si>
  <si>
    <t>李逢启</t>
  </si>
  <si>
    <t>茅草村1组</t>
  </si>
  <si>
    <t>万珍如</t>
  </si>
  <si>
    <t>余素娥</t>
  </si>
  <si>
    <t>熊中华</t>
  </si>
  <si>
    <t>茅草村7组</t>
  </si>
  <si>
    <t>纽凤英</t>
  </si>
  <si>
    <t>谈仕龙</t>
  </si>
  <si>
    <t>熊档珍</t>
  </si>
  <si>
    <t>韩少连</t>
  </si>
  <si>
    <t>何光英</t>
  </si>
  <si>
    <t>谈仕田</t>
  </si>
  <si>
    <t>茅草村10组</t>
  </si>
  <si>
    <t>胡凤英</t>
  </si>
  <si>
    <t>熊元英</t>
  </si>
  <si>
    <t>杨桂英</t>
  </si>
  <si>
    <t>茅草村2组</t>
  </si>
  <si>
    <t>周少连</t>
  </si>
  <si>
    <t>熊华英</t>
  </si>
  <si>
    <t>将军村六组</t>
  </si>
  <si>
    <t>熊桂珍</t>
  </si>
  <si>
    <t>秦桂英</t>
  </si>
  <si>
    <t>将军村九组</t>
  </si>
  <si>
    <t>曹玉英</t>
  </si>
  <si>
    <t>将军村十三组</t>
  </si>
  <si>
    <t>李春华</t>
  </si>
  <si>
    <t>将军村五组</t>
  </si>
  <si>
    <t>将军村6组</t>
  </si>
  <si>
    <t>汪春香</t>
  </si>
  <si>
    <t>将军村2组</t>
  </si>
  <si>
    <t>熊中发</t>
  </si>
  <si>
    <t>将军村3组</t>
  </si>
  <si>
    <t>熊中生</t>
  </si>
  <si>
    <t>将军村4组</t>
  </si>
  <si>
    <t>将军村1组</t>
  </si>
  <si>
    <t>艾小英</t>
  </si>
  <si>
    <t>将军村16组</t>
  </si>
  <si>
    <t>陈金华</t>
  </si>
  <si>
    <t>将军村15组</t>
  </si>
  <si>
    <t>喻可珍</t>
  </si>
  <si>
    <t>将军村13组</t>
  </si>
  <si>
    <t>王秀英</t>
  </si>
  <si>
    <t>将军村8组</t>
  </si>
  <si>
    <t>熊兰英</t>
  </si>
  <si>
    <t>谈寿枝</t>
  </si>
  <si>
    <t>杨李氏</t>
  </si>
  <si>
    <t>龚凤英</t>
  </si>
  <si>
    <t>杨代根</t>
  </si>
  <si>
    <t>姚元英</t>
  </si>
  <si>
    <t>喻少连</t>
  </si>
  <si>
    <t>将军村9组</t>
  </si>
  <si>
    <t>杜光耀</t>
  </si>
  <si>
    <t>王善加</t>
  </si>
  <si>
    <t>将军村12组</t>
  </si>
  <si>
    <t>金兰先</t>
  </si>
  <si>
    <t>汪金娥</t>
  </si>
  <si>
    <t>将军村18组</t>
  </si>
  <si>
    <t>周少英</t>
  </si>
  <si>
    <t>马元村七组</t>
  </si>
  <si>
    <t>王友玉</t>
  </si>
  <si>
    <t>马元村一组</t>
  </si>
  <si>
    <t>刘桂英</t>
  </si>
  <si>
    <t>马元村十二组</t>
  </si>
  <si>
    <t>汪泽梅</t>
  </si>
  <si>
    <t>马元村12组</t>
  </si>
  <si>
    <t>周金华</t>
  </si>
  <si>
    <t>马元村8组</t>
  </si>
  <si>
    <t>洪金华</t>
  </si>
  <si>
    <t>马元村1组</t>
  </si>
  <si>
    <t>周啟家</t>
  </si>
  <si>
    <t>马元村3组</t>
  </si>
  <si>
    <t>王世英</t>
  </si>
  <si>
    <t>周德淼</t>
  </si>
  <si>
    <t>马元村9组</t>
  </si>
  <si>
    <t>周秀连</t>
  </si>
  <si>
    <t>李方海</t>
  </si>
  <si>
    <t>马元村7组</t>
  </si>
  <si>
    <t>王进兵</t>
  </si>
  <si>
    <t>马元村6组</t>
  </si>
  <si>
    <t>王友贵</t>
  </si>
  <si>
    <t>周从松</t>
  </si>
  <si>
    <t>周啟汉</t>
  </si>
  <si>
    <t>肖子云</t>
  </si>
  <si>
    <t>马元村4组</t>
  </si>
  <si>
    <t>周启英</t>
  </si>
  <si>
    <t>汪少英</t>
  </si>
  <si>
    <t>王友树</t>
  </si>
  <si>
    <t>马元村5组</t>
  </si>
  <si>
    <t>江大伦</t>
  </si>
  <si>
    <t>余裕丙</t>
  </si>
  <si>
    <t>周启华</t>
  </si>
  <si>
    <t>汪后道</t>
  </si>
  <si>
    <t>茨塘村五组</t>
  </si>
  <si>
    <t>周克应</t>
  </si>
  <si>
    <t>茨塘村九组</t>
  </si>
  <si>
    <t>赵玉容</t>
  </si>
  <si>
    <t>茨塘村三组</t>
  </si>
  <si>
    <t>胡宏枝</t>
  </si>
  <si>
    <t>茨塘村9组</t>
  </si>
  <si>
    <t>黄子英</t>
  </si>
  <si>
    <t>茨塘村1组</t>
  </si>
  <si>
    <t>汪春容</t>
  </si>
  <si>
    <t>茨塘村8组</t>
  </si>
  <si>
    <t>周克英</t>
  </si>
  <si>
    <t>茨塘村4组</t>
  </si>
  <si>
    <t>余秀英</t>
  </si>
  <si>
    <t>茨塘村2组</t>
  </si>
  <si>
    <t>汪继青</t>
  </si>
  <si>
    <t>茨塘村7组</t>
  </si>
  <si>
    <t>胡加香</t>
  </si>
  <si>
    <t>黄云汉</t>
  </si>
  <si>
    <t>茨塘村6组</t>
  </si>
  <si>
    <t>汪秀英</t>
  </si>
  <si>
    <t>汤运枝</t>
  </si>
  <si>
    <t>茨塘村5组</t>
  </si>
  <si>
    <t>李伯金</t>
  </si>
  <si>
    <t>何远香</t>
  </si>
  <si>
    <t>陈桂英</t>
  </si>
  <si>
    <t>汪桂英</t>
  </si>
  <si>
    <t>李齐金</t>
  </si>
  <si>
    <t>沙塘村八组</t>
  </si>
  <si>
    <t>徐玉珍</t>
  </si>
  <si>
    <t>沙塘村十二组</t>
  </si>
  <si>
    <t>周俊华</t>
  </si>
  <si>
    <t>沙塘村四组</t>
  </si>
  <si>
    <t>周秀文</t>
  </si>
  <si>
    <t xml:space="preserve"> 男</t>
  </si>
  <si>
    <t>沙塘村2组</t>
  </si>
  <si>
    <t>王金华</t>
  </si>
  <si>
    <t>黄汉娥</t>
  </si>
  <si>
    <t>沙塘村4组</t>
  </si>
  <si>
    <t>何玉容</t>
  </si>
  <si>
    <t>周才柏</t>
  </si>
  <si>
    <t>沙塘村8组</t>
  </si>
  <si>
    <t>沙塘村9组</t>
  </si>
  <si>
    <t>陈维容</t>
  </si>
  <si>
    <t>沙塘村6组</t>
  </si>
  <si>
    <t>邵凤英</t>
  </si>
  <si>
    <t>沙塘村12组</t>
  </si>
  <si>
    <t>曹衍如</t>
  </si>
  <si>
    <t>曹衍发</t>
  </si>
  <si>
    <t>周梅青</t>
  </si>
  <si>
    <t>陈月英</t>
  </si>
  <si>
    <t>沙塘村7组</t>
  </si>
  <si>
    <t>江正银</t>
  </si>
  <si>
    <t>江光春</t>
  </si>
  <si>
    <t>沙塘村11组</t>
  </si>
  <si>
    <t>汪凤英</t>
  </si>
  <si>
    <t>沙塘村13组</t>
  </si>
  <si>
    <t>周才凤</t>
  </si>
  <si>
    <t>王桂连</t>
  </si>
  <si>
    <t>周才贵</t>
  </si>
  <si>
    <t>曹衍清</t>
  </si>
  <si>
    <t>沙塘村1组</t>
  </si>
  <si>
    <t>王永炳</t>
  </si>
  <si>
    <t>周进平</t>
  </si>
  <si>
    <t>沙塘村3组</t>
  </si>
  <si>
    <t>王孝才</t>
  </si>
  <si>
    <t>江梅英</t>
  </si>
  <si>
    <t>沙塘村5组</t>
  </si>
  <si>
    <t>邵中英</t>
  </si>
  <si>
    <t>杨岭村上湾村</t>
  </si>
  <si>
    <t>秦玉华</t>
  </si>
  <si>
    <t>杨岭村2组</t>
  </si>
  <si>
    <t>汪后付</t>
  </si>
  <si>
    <t>杨岭村5组</t>
  </si>
  <si>
    <t>钟成昌</t>
  </si>
  <si>
    <t>杨岭村1组</t>
  </si>
  <si>
    <t>周少安</t>
  </si>
  <si>
    <t>谈玉娥</t>
  </si>
  <si>
    <t>钟朋生</t>
  </si>
  <si>
    <t xml:space="preserve"> 杨岭村7组</t>
  </si>
  <si>
    <t>李淑珍</t>
  </si>
  <si>
    <t>杨岭村4组</t>
  </si>
  <si>
    <t>何光荣</t>
  </si>
  <si>
    <t>杨岭村10组</t>
  </si>
  <si>
    <t>李月英</t>
  </si>
  <si>
    <t>周桂枝</t>
  </si>
  <si>
    <t>刘明祥</t>
  </si>
  <si>
    <t>杨岭村8组</t>
  </si>
  <si>
    <t>汪际富</t>
  </si>
  <si>
    <t>杨岭村6组</t>
  </si>
  <si>
    <t>吕守义</t>
  </si>
  <si>
    <t>池湖村二组</t>
  </si>
  <si>
    <t>潘西东</t>
  </si>
  <si>
    <t>池湖村九组</t>
  </si>
  <si>
    <t>秦云华</t>
  </si>
  <si>
    <t>池湖村一组</t>
  </si>
  <si>
    <t>陈绪成</t>
  </si>
  <si>
    <t>池湖村</t>
  </si>
  <si>
    <t>周秀林</t>
  </si>
  <si>
    <t>艾云清</t>
  </si>
  <si>
    <t>严良新</t>
  </si>
  <si>
    <t>潘西应</t>
  </si>
  <si>
    <t>潘西顺</t>
  </si>
  <si>
    <t>徐金连</t>
  </si>
  <si>
    <t>周林英</t>
  </si>
  <si>
    <t>池湖村2组</t>
  </si>
  <si>
    <t>潘西能</t>
  </si>
  <si>
    <t>池湖村6组</t>
  </si>
  <si>
    <t>汪先英</t>
  </si>
  <si>
    <t>王有英</t>
  </si>
  <si>
    <t>池湖村5组</t>
  </si>
  <si>
    <t>董守财</t>
  </si>
  <si>
    <t>池湖村4组</t>
  </si>
  <si>
    <t>何玉英</t>
  </si>
  <si>
    <t>何金连</t>
  </si>
  <si>
    <t>池湖村9组</t>
  </si>
  <si>
    <t>周啟江</t>
  </si>
  <si>
    <t>池湖村7组</t>
  </si>
  <si>
    <t>程菊连</t>
  </si>
  <si>
    <t>董少庭</t>
  </si>
  <si>
    <t>周秀耀</t>
  </si>
  <si>
    <t>池湖村1组</t>
  </si>
  <si>
    <t>陈世贵</t>
  </si>
  <si>
    <t>汪和英</t>
  </si>
  <si>
    <t>严炼兴</t>
  </si>
  <si>
    <t>池湖村8组</t>
  </si>
  <si>
    <t>秦汉华</t>
  </si>
  <si>
    <t>鸭畈村九组</t>
  </si>
  <si>
    <t>周小元</t>
  </si>
  <si>
    <t>鸭畈村2组</t>
  </si>
  <si>
    <t>王守支</t>
  </si>
  <si>
    <t>鸭畈村5组</t>
  </si>
  <si>
    <t>王兰英</t>
  </si>
  <si>
    <t>鸭畈村3组</t>
  </si>
  <si>
    <t>艾道本</t>
  </si>
  <si>
    <t>黄秀兰</t>
  </si>
  <si>
    <t>鸭畈村9组</t>
  </si>
  <si>
    <t>周俊宋</t>
  </si>
  <si>
    <t>鸭畈村6组</t>
  </si>
  <si>
    <t>郭秀支</t>
  </si>
  <si>
    <t>鸭畈村7组</t>
  </si>
  <si>
    <t>彭少青</t>
  </si>
  <si>
    <t>周俊松</t>
  </si>
  <si>
    <t>艾道焱</t>
  </si>
  <si>
    <t>王桂兰</t>
  </si>
  <si>
    <t>陈绪华</t>
  </si>
  <si>
    <t>艾仁喜</t>
  </si>
  <si>
    <t>陶先容</t>
  </si>
  <si>
    <t>池湖村3组</t>
  </si>
  <si>
    <t>严共桂</t>
  </si>
  <si>
    <t>池湖村11组</t>
  </si>
  <si>
    <t>邵姣娥</t>
  </si>
  <si>
    <t>余兴发</t>
  </si>
  <si>
    <t>王青连</t>
  </si>
  <si>
    <t>陈凤英</t>
  </si>
  <si>
    <t>谈知红</t>
  </si>
  <si>
    <t>汪自龙</t>
  </si>
  <si>
    <t>余忠宪</t>
  </si>
  <si>
    <t>熊才顺</t>
  </si>
  <si>
    <t>徐兰姣</t>
  </si>
  <si>
    <t>文塘村4组</t>
  </si>
  <si>
    <t>李玉英</t>
  </si>
  <si>
    <t>王远喜</t>
  </si>
  <si>
    <t>熊才生</t>
  </si>
  <si>
    <t>马元村2组</t>
  </si>
  <si>
    <t>王菊英</t>
  </si>
  <si>
    <t>汪后元</t>
  </si>
  <si>
    <t>将军村集镇</t>
  </si>
  <si>
    <t>杨子明</t>
  </si>
  <si>
    <t>将军村17组</t>
  </si>
  <si>
    <t>艾桂英</t>
  </si>
  <si>
    <t>黄春香</t>
  </si>
  <si>
    <t>赵先华</t>
  </si>
  <si>
    <t>周克明</t>
  </si>
  <si>
    <t>李端福</t>
  </si>
  <si>
    <t>周金容</t>
  </si>
  <si>
    <t>杨岭村3组</t>
  </si>
  <si>
    <t>艾仁本</t>
  </si>
  <si>
    <t>英山社区</t>
  </si>
  <si>
    <t>余逢怡</t>
  </si>
  <si>
    <t>刘凤英</t>
  </si>
  <si>
    <t>周进友</t>
  </si>
  <si>
    <t>文塘村17组</t>
  </si>
  <si>
    <t>谈云莲</t>
  </si>
  <si>
    <t>英山村11组</t>
  </si>
  <si>
    <t>徐龙霞</t>
  </si>
  <si>
    <t>程良魁</t>
  </si>
  <si>
    <t>汪道木</t>
  </si>
  <si>
    <t>汪元英</t>
  </si>
  <si>
    <t>艾水旺</t>
  </si>
  <si>
    <t>徐三先</t>
  </si>
  <si>
    <t>周才主</t>
  </si>
  <si>
    <t>王凤银</t>
  </si>
  <si>
    <t>李桂枝</t>
  </si>
  <si>
    <t>黄立稳</t>
  </si>
  <si>
    <t>汪道贵</t>
  </si>
  <si>
    <t>何元火</t>
  </si>
  <si>
    <t>王友万</t>
  </si>
  <si>
    <t>将军村5组</t>
  </si>
  <si>
    <t>何美桂</t>
  </si>
  <si>
    <t>周春仙</t>
  </si>
  <si>
    <t>赵得枝</t>
  </si>
  <si>
    <t>任凤祥</t>
  </si>
  <si>
    <t>余福英</t>
  </si>
  <si>
    <t>谈仕兵</t>
  </si>
  <si>
    <t>张玉英</t>
  </si>
  <si>
    <t>曹秋连</t>
  </si>
  <si>
    <t>杨岭村7组</t>
  </si>
  <si>
    <t>刘合庆</t>
  </si>
  <si>
    <t>曹玉连</t>
  </si>
  <si>
    <t>何少卿</t>
  </si>
  <si>
    <t>程桂英</t>
  </si>
  <si>
    <t>水月村8组</t>
  </si>
  <si>
    <t>汪泽国</t>
  </si>
  <si>
    <t>杜金香</t>
  </si>
  <si>
    <t>汪细云</t>
  </si>
  <si>
    <t>李凤英</t>
  </si>
  <si>
    <t>水月村6组</t>
  </si>
  <si>
    <t>汪泽树</t>
  </si>
  <si>
    <t>将军村7组</t>
  </si>
  <si>
    <t>熊学生</t>
  </si>
  <si>
    <t>谌国芬</t>
  </si>
  <si>
    <t>喻少英</t>
  </si>
  <si>
    <t>李天喜</t>
  </si>
  <si>
    <t>丁水清</t>
  </si>
  <si>
    <t>英山村12组</t>
  </si>
  <si>
    <t>蔡元江</t>
  </si>
  <si>
    <t>吕少英</t>
  </si>
  <si>
    <t>周玉英</t>
  </si>
  <si>
    <t>李逢林</t>
  </si>
  <si>
    <t>周秀春</t>
  </si>
  <si>
    <t>王友宏</t>
  </si>
  <si>
    <t>李凡英</t>
  </si>
  <si>
    <t>潘西群</t>
  </si>
  <si>
    <t>李玉华</t>
  </si>
  <si>
    <t>周秀兰</t>
  </si>
  <si>
    <t>江明发</t>
  </si>
  <si>
    <t>徐才保</t>
  </si>
  <si>
    <t>杨岭村9组</t>
  </si>
  <si>
    <t>周玉娥</t>
  </si>
  <si>
    <t>汪后义</t>
  </si>
  <si>
    <t>袁珍桂</t>
  </si>
  <si>
    <t>万爱华</t>
  </si>
  <si>
    <t>周克欢</t>
  </si>
  <si>
    <t>叶幼芬</t>
  </si>
  <si>
    <t>喻久生</t>
  </si>
  <si>
    <t>艾道山</t>
  </si>
  <si>
    <t>文塘村13组</t>
  </si>
  <si>
    <t>王永兴</t>
  </si>
  <si>
    <t>熊才伏</t>
  </si>
  <si>
    <t>吴月明</t>
  </si>
  <si>
    <t>水月村7组</t>
  </si>
  <si>
    <t>王凤英</t>
  </si>
  <si>
    <t>付少珍</t>
  </si>
  <si>
    <t>彭玉英</t>
  </si>
  <si>
    <t>董桂英</t>
  </si>
  <si>
    <t>熊金华</t>
  </si>
  <si>
    <t>余永柱</t>
  </si>
  <si>
    <t>谈金香</t>
  </si>
  <si>
    <t>周贵英</t>
  </si>
  <si>
    <t>汪厚益</t>
  </si>
  <si>
    <t>汪后英</t>
  </si>
  <si>
    <t>余中堂</t>
  </si>
  <si>
    <t>万珍和</t>
  </si>
  <si>
    <t>周凤英</t>
  </si>
  <si>
    <t>王金琳</t>
  </si>
  <si>
    <t>王桂容</t>
  </si>
  <si>
    <t>汪道林</t>
  </si>
  <si>
    <t>犁坤英</t>
  </si>
  <si>
    <t>汪永坤</t>
  </si>
  <si>
    <t>江大武</t>
  </si>
  <si>
    <t>汪枝云</t>
  </si>
  <si>
    <t>付小英</t>
  </si>
  <si>
    <t>文塘村10组</t>
  </si>
  <si>
    <t>江学金</t>
  </si>
  <si>
    <t>汪玉英</t>
  </si>
  <si>
    <t>蔡冬梅</t>
  </si>
  <si>
    <t>刘玉娥</t>
  </si>
  <si>
    <t>宋灯取</t>
  </si>
  <si>
    <t>肖文英</t>
  </si>
  <si>
    <t>熊才金</t>
  </si>
  <si>
    <t>汪红明</t>
  </si>
  <si>
    <t>文塘村18组</t>
  </si>
  <si>
    <t>洪金娥</t>
  </si>
  <si>
    <t>李从春</t>
  </si>
  <si>
    <t>邵祥枝</t>
  </si>
  <si>
    <t>江大金</t>
  </si>
  <si>
    <t>陈少兰</t>
  </si>
  <si>
    <t>汪克家</t>
  </si>
  <si>
    <t>汪后桓</t>
  </si>
  <si>
    <t>龚少华</t>
  </si>
  <si>
    <t>杜玉叶</t>
  </si>
  <si>
    <t>熊才全</t>
  </si>
  <si>
    <t>鸭畈村8组</t>
  </si>
  <si>
    <t>艾后山</t>
  </si>
  <si>
    <t>刘光喜</t>
  </si>
  <si>
    <t>万珍七</t>
  </si>
  <si>
    <t>汪根香</t>
  </si>
  <si>
    <t>肖和英</t>
  </si>
  <si>
    <t>钟少华</t>
  </si>
  <si>
    <t>汪金容</t>
  </si>
  <si>
    <t>喻可汉</t>
  </si>
  <si>
    <t>潘金莲</t>
  </si>
  <si>
    <t>谈金华</t>
  </si>
  <si>
    <t>王开心</t>
  </si>
  <si>
    <t>汪厚洪</t>
  </si>
  <si>
    <t>廖玉英</t>
  </si>
  <si>
    <t>程云桂</t>
  </si>
  <si>
    <t>梁瑞荣</t>
  </si>
  <si>
    <t>鸭畈村1组</t>
  </si>
  <si>
    <t>汪后言</t>
  </si>
  <si>
    <t>汪来英</t>
  </si>
  <si>
    <t>李从根</t>
  </si>
  <si>
    <t>谈金娥</t>
  </si>
  <si>
    <t>刘少英</t>
  </si>
  <si>
    <t>王守焱</t>
  </si>
  <si>
    <t>汪凤娥</t>
  </si>
  <si>
    <t>江光福</t>
  </si>
  <si>
    <t>宋治林</t>
  </si>
  <si>
    <t>茨塘村3组</t>
  </si>
  <si>
    <t>熊玉英</t>
  </si>
  <si>
    <t>胡茂勋</t>
  </si>
  <si>
    <t>汪道松</t>
  </si>
  <si>
    <t>万秀凤</t>
  </si>
  <si>
    <t>谈华生</t>
  </si>
  <si>
    <t>曹善英</t>
  </si>
  <si>
    <t>曹春枝</t>
  </si>
  <si>
    <t>汪道财</t>
  </si>
  <si>
    <t>程良木</t>
  </si>
  <si>
    <t>汪后贵</t>
  </si>
  <si>
    <t>谢春梅</t>
  </si>
  <si>
    <t>池湖村池湖港216号</t>
  </si>
  <si>
    <t>谈金连</t>
  </si>
  <si>
    <t>秦少英</t>
  </si>
  <si>
    <t>程三友</t>
  </si>
  <si>
    <t>程桂娥</t>
  </si>
  <si>
    <t>李方根</t>
  </si>
  <si>
    <t>周俊树</t>
  </si>
  <si>
    <t>王友炎</t>
  </si>
  <si>
    <t>熊天炎</t>
  </si>
  <si>
    <t>姜桂兰</t>
  </si>
  <si>
    <t>汪梅芳</t>
  </si>
  <si>
    <t>将军村</t>
  </si>
  <si>
    <t>汪道汉</t>
  </si>
  <si>
    <t>池湖村池湖港70号</t>
  </si>
  <si>
    <t>董守富</t>
  </si>
  <si>
    <t>池湖村池湖港192号</t>
  </si>
  <si>
    <t>熊学英</t>
  </si>
  <si>
    <t>池湖村池湖港14号</t>
  </si>
  <si>
    <t>潘朝彪</t>
  </si>
  <si>
    <t>叶玉连</t>
  </si>
  <si>
    <t>汪厚清</t>
  </si>
  <si>
    <t>任立付</t>
  </si>
  <si>
    <t>熊中富</t>
  </si>
  <si>
    <t>汪自清</t>
  </si>
  <si>
    <t>艾义辉</t>
  </si>
  <si>
    <t>汪泽华</t>
  </si>
  <si>
    <t>杨岭村16组</t>
  </si>
  <si>
    <t>池湖村潘家湾30号号</t>
  </si>
  <si>
    <t>潘朝山</t>
  </si>
  <si>
    <t>曹茂香</t>
  </si>
  <si>
    <t>杨云仙</t>
  </si>
  <si>
    <t>喻可河</t>
  </si>
  <si>
    <t>洪汉英</t>
  </si>
  <si>
    <t>周玉华</t>
  </si>
  <si>
    <t>鸭畈村冷竹湾7队</t>
  </si>
  <si>
    <t>陈腊花</t>
  </si>
  <si>
    <t>鸭畈村艾家湾3队</t>
  </si>
  <si>
    <t>陈红兵</t>
  </si>
  <si>
    <t>茅草村3组</t>
  </si>
  <si>
    <t>李光洋</t>
  </si>
  <si>
    <t>池湖村池湖港173号</t>
  </si>
  <si>
    <t>周秀四</t>
  </si>
  <si>
    <t>王成和</t>
  </si>
  <si>
    <t>周连英</t>
  </si>
  <si>
    <t>何芙蓉</t>
  </si>
  <si>
    <t>江正钧</t>
  </si>
  <si>
    <t>胡梅英</t>
  </si>
  <si>
    <t>将军村桥洞居委会</t>
  </si>
  <si>
    <t>程良副</t>
  </si>
  <si>
    <t>英山社区东方世纪城</t>
  </si>
  <si>
    <t>洪万生</t>
  </si>
  <si>
    <t>杨岭村三组</t>
  </si>
  <si>
    <t>艾仁毫</t>
  </si>
  <si>
    <t>马元村五组</t>
  </si>
  <si>
    <t>王细山</t>
  </si>
  <si>
    <t>孟令文</t>
  </si>
  <si>
    <t>熊学建</t>
  </si>
  <si>
    <t>池湖村池湖6组</t>
  </si>
  <si>
    <t>秦自泉</t>
  </si>
  <si>
    <t>江大胜</t>
  </si>
  <si>
    <t>谈仕良</t>
  </si>
  <si>
    <t>何春先</t>
  </si>
  <si>
    <t>熊金娥</t>
  </si>
  <si>
    <t>叶香</t>
  </si>
  <si>
    <t>刘玉兰</t>
  </si>
  <si>
    <t>将军桥洞居委会</t>
  </si>
  <si>
    <t>孟凡长</t>
  </si>
  <si>
    <t>胡开送</t>
  </si>
  <si>
    <t>周才兵</t>
  </si>
  <si>
    <t>徐善松</t>
  </si>
  <si>
    <t>池湖村秦家湾29号</t>
  </si>
  <si>
    <t>汪泉香</t>
  </si>
  <si>
    <t>王存华</t>
  </si>
  <si>
    <t>胡次娥</t>
  </si>
  <si>
    <t>吕月英</t>
  </si>
  <si>
    <t>万尊贵</t>
  </si>
  <si>
    <t>江大法</t>
  </si>
  <si>
    <t>汪道月</t>
  </si>
  <si>
    <t>洪元容</t>
  </si>
  <si>
    <t>杨先群</t>
  </si>
  <si>
    <t>汪金连</t>
  </si>
  <si>
    <t>黄立永</t>
  </si>
  <si>
    <t>邵国仁</t>
  </si>
  <si>
    <t>郭秀英</t>
  </si>
  <si>
    <t>熊才朗</t>
  </si>
  <si>
    <t>杨先后</t>
  </si>
  <si>
    <t>孟桂英</t>
  </si>
  <si>
    <t>郑必生</t>
  </si>
  <si>
    <t>池湖村严家湾59号</t>
  </si>
  <si>
    <t>严共贵</t>
  </si>
  <si>
    <t>池湖村严家湾41号</t>
  </si>
  <si>
    <t>余贵英</t>
  </si>
  <si>
    <t>池湖村严家湾46号</t>
  </si>
  <si>
    <t>潘少华</t>
  </si>
  <si>
    <t>池湖村严家湾52号</t>
  </si>
  <si>
    <t>严共元</t>
  </si>
  <si>
    <t>余心里</t>
  </si>
  <si>
    <t>余永金</t>
  </si>
  <si>
    <t>肖素珍</t>
  </si>
  <si>
    <t>洪春香</t>
  </si>
  <si>
    <t>汪顺山</t>
  </si>
  <si>
    <t>宋祖和</t>
  </si>
  <si>
    <t>周水英</t>
  </si>
  <si>
    <t>江桂香</t>
  </si>
  <si>
    <t>刘光英</t>
  </si>
  <si>
    <t>谈仕好</t>
  </si>
  <si>
    <t>汪胜利</t>
  </si>
  <si>
    <t>汪后明</t>
  </si>
  <si>
    <t>谢梅香</t>
  </si>
  <si>
    <t>汪道学</t>
  </si>
  <si>
    <t>汪德立</t>
  </si>
  <si>
    <t>严培芳</t>
  </si>
  <si>
    <t>池湖村陈家泥湖55号</t>
  </si>
  <si>
    <t>曹桂英</t>
  </si>
  <si>
    <t>汪道直</t>
  </si>
  <si>
    <t>谈少美</t>
  </si>
  <si>
    <t>宋治向</t>
  </si>
  <si>
    <t>任国胡</t>
  </si>
  <si>
    <t>汪厚福</t>
  </si>
  <si>
    <t>赵利华</t>
  </si>
  <si>
    <t>叶桂荣</t>
  </si>
  <si>
    <t>万珍号</t>
  </si>
  <si>
    <t>邵中林</t>
  </si>
  <si>
    <t>周才来</t>
  </si>
  <si>
    <t>赵内英</t>
  </si>
  <si>
    <t>赵先福</t>
  </si>
  <si>
    <t>鸭畈村余家岗</t>
  </si>
  <si>
    <t>鸭畈村奎家堤</t>
  </si>
  <si>
    <t>汪花英</t>
  </si>
  <si>
    <t>涂凤英</t>
  </si>
  <si>
    <t>万贞桥</t>
  </si>
  <si>
    <t>谈金荣</t>
  </si>
  <si>
    <t>汪道元</t>
  </si>
  <si>
    <t>吴光泉</t>
  </si>
  <si>
    <t>鸭畈村竹湾6号</t>
  </si>
  <si>
    <t>周长玉</t>
  </si>
  <si>
    <t>熊学香</t>
  </si>
  <si>
    <t>汪火香</t>
  </si>
  <si>
    <t>谈枝海</t>
  </si>
  <si>
    <t>池湖村潘家湾77号</t>
  </si>
  <si>
    <t>潘朝和</t>
  </si>
  <si>
    <t>李逢焱</t>
  </si>
  <si>
    <t>杨先训</t>
  </si>
  <si>
    <t>江玉英</t>
  </si>
  <si>
    <t>程良祥</t>
  </si>
  <si>
    <t>吕金枝</t>
  </si>
  <si>
    <t>江正烈</t>
  </si>
  <si>
    <t>王桂华</t>
  </si>
  <si>
    <t>任凤玲</t>
  </si>
  <si>
    <t>熊金枝</t>
  </si>
  <si>
    <t>熊华珍</t>
  </si>
  <si>
    <t>李金枝</t>
  </si>
  <si>
    <t>余兰英</t>
  </si>
  <si>
    <t>曹秧</t>
  </si>
  <si>
    <t>汪厚付</t>
  </si>
  <si>
    <t>肖金蓉</t>
  </si>
  <si>
    <t>池湖村池湖港100号</t>
  </si>
  <si>
    <t>吕金连</t>
  </si>
  <si>
    <t>彭易诗</t>
  </si>
  <si>
    <t>谈玉英</t>
  </si>
  <si>
    <t>艾道启</t>
  </si>
  <si>
    <t>汪道钦</t>
  </si>
  <si>
    <t>刘明香</t>
  </si>
  <si>
    <t>池湖村陈家泥湖49号</t>
  </si>
  <si>
    <t>邵桂梅</t>
  </si>
  <si>
    <t>王金玉</t>
  </si>
  <si>
    <t>严桂华</t>
  </si>
  <si>
    <t>任玉英</t>
  </si>
  <si>
    <t>汪银海</t>
  </si>
  <si>
    <t>艾玉英</t>
  </si>
  <si>
    <t>李和意</t>
  </si>
  <si>
    <t>胡金枝</t>
  </si>
  <si>
    <t>池湖村湖港207</t>
  </si>
  <si>
    <t>周启发</t>
  </si>
  <si>
    <t>杨代云</t>
  </si>
  <si>
    <t>马元村四组</t>
  </si>
  <si>
    <t>汪后堤</t>
  </si>
  <si>
    <t>杨岭村四组</t>
  </si>
  <si>
    <t>汪长松</t>
  </si>
  <si>
    <t>沙塘村五组</t>
  </si>
  <si>
    <t>汪秀梅</t>
  </si>
  <si>
    <t>沙塘村十组</t>
  </si>
  <si>
    <t>王永玉</t>
  </si>
  <si>
    <t>水月村三组</t>
  </si>
  <si>
    <t>汪玉华</t>
  </si>
  <si>
    <t>水月村十六组</t>
  </si>
  <si>
    <t>沈开华</t>
  </si>
  <si>
    <t>汪厚章</t>
  </si>
  <si>
    <t>将军村十四组</t>
  </si>
  <si>
    <t>将军村三组</t>
  </si>
  <si>
    <t>熊才法</t>
  </si>
  <si>
    <t>叶少华</t>
  </si>
  <si>
    <t>池湖村严家湾63号</t>
  </si>
  <si>
    <t>茅草村锦华小区23栋1单元301号</t>
  </si>
  <si>
    <t>谈桂华</t>
  </si>
  <si>
    <t>鸭畈村艾家湾2组</t>
  </si>
  <si>
    <t>艾勇</t>
  </si>
  <si>
    <t>谈桂英</t>
  </si>
  <si>
    <t>汪德喜</t>
  </si>
  <si>
    <t>蔡金娥</t>
  </si>
  <si>
    <t>胡茂庆</t>
  </si>
  <si>
    <t>周启青</t>
  </si>
  <si>
    <t>汪玉清</t>
  </si>
  <si>
    <t>江美英</t>
  </si>
  <si>
    <t>江少华</t>
  </si>
  <si>
    <t>郭连英</t>
  </si>
  <si>
    <t>程正松</t>
  </si>
  <si>
    <t>邵国英</t>
  </si>
  <si>
    <t>池湖村池湖港27号</t>
  </si>
  <si>
    <t>严共友</t>
  </si>
  <si>
    <t>池湖村秦家湾70号</t>
  </si>
  <si>
    <t>谈凤英</t>
  </si>
  <si>
    <t>茅草村万佳窑98号</t>
  </si>
  <si>
    <t>万玉枝</t>
  </si>
  <si>
    <t>沙塘村10组</t>
  </si>
  <si>
    <t>肖桂英</t>
  </si>
  <si>
    <t>王友柱</t>
  </si>
  <si>
    <t>喻绪海</t>
  </si>
  <si>
    <t>谈知英</t>
  </si>
  <si>
    <t>江光火</t>
  </si>
  <si>
    <t>熊桂香</t>
  </si>
  <si>
    <t>英山社区东方世纪城北苑7-2-1001</t>
  </si>
  <si>
    <t>周启先</t>
  </si>
  <si>
    <t>汪淑清</t>
  </si>
  <si>
    <t>任国灯</t>
  </si>
  <si>
    <t>邵换英</t>
  </si>
  <si>
    <t>汪道得</t>
  </si>
  <si>
    <t>杨岭村17组</t>
  </si>
  <si>
    <t>江明德</t>
  </si>
  <si>
    <t>刘光茂</t>
  </si>
  <si>
    <t>李少英</t>
  </si>
  <si>
    <t>江少英</t>
  </si>
  <si>
    <t>池湖村池湖港78号</t>
  </si>
  <si>
    <t>董守水</t>
  </si>
  <si>
    <t>池湖村池湖港114号</t>
  </si>
  <si>
    <t>秦云枝</t>
  </si>
  <si>
    <t>文塘村1村</t>
  </si>
  <si>
    <t>胡奎荣</t>
  </si>
  <si>
    <t>文塘村3村</t>
  </si>
  <si>
    <t>洪少英</t>
  </si>
  <si>
    <t>周俊长</t>
  </si>
  <si>
    <t>张艳珍</t>
  </si>
  <si>
    <t>陈汉林</t>
  </si>
  <si>
    <t>艾仁先</t>
  </si>
  <si>
    <t>谈宜春</t>
  </si>
  <si>
    <t>谈建华</t>
  </si>
  <si>
    <t>陈玉娥</t>
  </si>
  <si>
    <t>赵连英</t>
  </si>
  <si>
    <t>池湖村严家湾28号</t>
  </si>
  <si>
    <t>严共玖</t>
  </si>
  <si>
    <t>池湖村秦家湾16号</t>
  </si>
  <si>
    <t>汪贵英</t>
  </si>
  <si>
    <t>池湖村秦家湾4号</t>
  </si>
  <si>
    <t>谈国珍</t>
  </si>
  <si>
    <t>周响林</t>
  </si>
  <si>
    <t>柯明桥</t>
  </si>
  <si>
    <t>邵中志</t>
  </si>
  <si>
    <t>王金连</t>
  </si>
  <si>
    <t>熊学友</t>
  </si>
  <si>
    <t>江玉娥</t>
  </si>
  <si>
    <t>梅邦兰</t>
  </si>
  <si>
    <t>周彩琴</t>
  </si>
  <si>
    <t>肖桂兰</t>
  </si>
  <si>
    <t>严培江</t>
  </si>
  <si>
    <t>王友志</t>
  </si>
  <si>
    <t>池湖村陈家泥湖70号</t>
  </si>
  <si>
    <t>吴桂英</t>
  </si>
  <si>
    <t>周金莲</t>
  </si>
  <si>
    <t>王善毕</t>
  </si>
  <si>
    <t>陈金娥</t>
  </si>
  <si>
    <t>任国华</t>
  </si>
  <si>
    <t>汪海</t>
  </si>
  <si>
    <t>程金河</t>
  </si>
  <si>
    <t>程用林</t>
  </si>
  <si>
    <t>周兰英</t>
  </si>
  <si>
    <t>任立珍</t>
  </si>
  <si>
    <t>王成太</t>
  </si>
  <si>
    <t>周俊英</t>
  </si>
  <si>
    <t>汪国平</t>
  </si>
  <si>
    <t>池湖村池湖巷8号</t>
  </si>
  <si>
    <t>陈绪树</t>
  </si>
  <si>
    <t>池湖村严家湾40-1</t>
  </si>
  <si>
    <t>张本英</t>
  </si>
  <si>
    <t>钟凤兰</t>
  </si>
  <si>
    <t>万真宇</t>
  </si>
  <si>
    <t>刘英</t>
  </si>
  <si>
    <t>周俊莲</t>
  </si>
  <si>
    <t>袁顺华</t>
  </si>
  <si>
    <t>程翠</t>
  </si>
  <si>
    <t>李小顺</t>
  </si>
  <si>
    <t>陈绪贵</t>
  </si>
  <si>
    <t>余少英</t>
  </si>
  <si>
    <t>池湖村陈家泥31号</t>
  </si>
  <si>
    <t>苏才英</t>
  </si>
  <si>
    <t>王美荣</t>
  </si>
  <si>
    <t>汪道恒</t>
  </si>
  <si>
    <t>叶玉兰</t>
  </si>
  <si>
    <t>汪泽会</t>
  </si>
  <si>
    <t>汪桂连</t>
  </si>
  <si>
    <t>夏玉华</t>
  </si>
  <si>
    <t>张子凤</t>
  </si>
  <si>
    <t>艾仁水</t>
  </si>
  <si>
    <t>周俊发</t>
  </si>
  <si>
    <t>任水应</t>
  </si>
  <si>
    <t>吕学华</t>
  </si>
  <si>
    <t>万云华</t>
  </si>
  <si>
    <t>池湖村池湖港68号</t>
  </si>
  <si>
    <t>周秀海</t>
  </si>
  <si>
    <t>池湖村池湖港153号</t>
  </si>
  <si>
    <t>周长清</t>
  </si>
  <si>
    <t>池湖村池湖港60号</t>
  </si>
  <si>
    <t>周少女</t>
  </si>
  <si>
    <t>余兴荣</t>
  </si>
  <si>
    <t>谈玉华</t>
  </si>
  <si>
    <t>王友满</t>
  </si>
  <si>
    <t>李少芬</t>
  </si>
  <si>
    <t>董子建</t>
  </si>
  <si>
    <t>池湖村池湖港39-1</t>
  </si>
  <si>
    <t>汪自英</t>
  </si>
  <si>
    <t xml:space="preserve"> 曹衍明</t>
  </si>
  <si>
    <t>曹元英</t>
  </si>
  <si>
    <t>程和生</t>
  </si>
  <si>
    <t>李又喜</t>
  </si>
  <si>
    <t>蔡金连</t>
  </si>
  <si>
    <t>刘氏</t>
  </si>
  <si>
    <t>英山社区银海龙城</t>
  </si>
  <si>
    <t>熊宗青</t>
  </si>
  <si>
    <t>艾江华</t>
  </si>
  <si>
    <t>洪元香</t>
  </si>
  <si>
    <t>池湖村池湖港164号</t>
  </si>
  <si>
    <t>周秀启</t>
  </si>
  <si>
    <t>池湖村池湖港30号</t>
  </si>
  <si>
    <t>谈丰水</t>
  </si>
  <si>
    <t>汪先梅</t>
  </si>
  <si>
    <t>夏德风</t>
  </si>
  <si>
    <t>熊桂芬</t>
  </si>
  <si>
    <t>王德松</t>
  </si>
  <si>
    <t>任国启</t>
  </si>
  <si>
    <t>余兴松</t>
  </si>
  <si>
    <t>汪光曙</t>
  </si>
  <si>
    <t>孟凡连</t>
  </si>
  <si>
    <t>彭少英</t>
  </si>
  <si>
    <t>将军村桥洞</t>
  </si>
  <si>
    <t>任国清</t>
  </si>
  <si>
    <t>池湖村严家湾9号</t>
  </si>
  <si>
    <t>程良英</t>
  </si>
  <si>
    <t>池湖村池湖巷103号</t>
  </si>
  <si>
    <t>秦秀英</t>
  </si>
  <si>
    <t>王德成</t>
  </si>
  <si>
    <t>洪桂英</t>
  </si>
  <si>
    <t>江大青</t>
  </si>
  <si>
    <t>熊学林</t>
  </si>
  <si>
    <t>李从海</t>
  </si>
  <si>
    <t>茅草村万家窑1号</t>
  </si>
  <si>
    <t>汪自荣</t>
  </si>
  <si>
    <t>水月村</t>
  </si>
  <si>
    <t>汪湘林</t>
  </si>
  <si>
    <t>汪海元</t>
  </si>
  <si>
    <t>钟朋首</t>
  </si>
  <si>
    <t>程良山</t>
  </si>
  <si>
    <t>熊学灶</t>
  </si>
  <si>
    <t>池湖村秦家湾23号</t>
  </si>
  <si>
    <t>付金明</t>
  </si>
  <si>
    <t>池湖村池湖港79号</t>
  </si>
  <si>
    <t>董守珍</t>
  </si>
  <si>
    <t>茅草村廖家墩22号</t>
  </si>
  <si>
    <t>赵米容</t>
  </si>
  <si>
    <t>茅草村沙家湾25号</t>
  </si>
  <si>
    <t>金梅秀</t>
  </si>
  <si>
    <t>茅草村万家湾98号</t>
  </si>
  <si>
    <t>陈阳双</t>
  </si>
  <si>
    <t>姚凤英</t>
  </si>
  <si>
    <t>周启和</t>
  </si>
  <si>
    <t>丁理联</t>
  </si>
  <si>
    <t>鸭畈村4组</t>
  </si>
  <si>
    <t>周秀斌</t>
  </si>
  <si>
    <t>谈宜件</t>
  </si>
  <si>
    <t>周汉英</t>
  </si>
  <si>
    <t>张治友</t>
  </si>
  <si>
    <t>谈知仿</t>
  </si>
  <si>
    <t>汪道富</t>
  </si>
  <si>
    <t>余全英</t>
  </si>
  <si>
    <t>王治寿</t>
  </si>
  <si>
    <t>池湖村池湖港51号</t>
  </si>
  <si>
    <t>周金英</t>
  </si>
  <si>
    <t>汪自香</t>
  </si>
  <si>
    <t>江少荣</t>
  </si>
  <si>
    <t>刘来桂</t>
  </si>
  <si>
    <t>何玉香</t>
  </si>
  <si>
    <t>程玉珍</t>
  </si>
  <si>
    <t>水月村9组</t>
  </si>
  <si>
    <t>汪泽艳</t>
  </si>
  <si>
    <t>任立云</t>
  </si>
  <si>
    <t>江大松</t>
  </si>
  <si>
    <t>李叔珍</t>
  </si>
  <si>
    <t>孟华英</t>
  </si>
  <si>
    <t>余永年</t>
  </si>
  <si>
    <t>汪光双</t>
  </si>
  <si>
    <t>周俊双</t>
  </si>
  <si>
    <t>万秀英</t>
  </si>
  <si>
    <t>余桂枝</t>
  </si>
  <si>
    <t>王中青</t>
  </si>
  <si>
    <t>江大宽</t>
  </si>
  <si>
    <t>汪玉蓉</t>
  </si>
  <si>
    <t>何元祥</t>
  </si>
  <si>
    <t>汪后云</t>
  </si>
  <si>
    <t>余火芝</t>
  </si>
  <si>
    <t>孟令和</t>
  </si>
  <si>
    <t>新庙镇2025年11月90至99岁老年人高龄津贴发放明细表</t>
  </si>
  <si>
    <t>镇村组</t>
  </si>
  <si>
    <t>月数</t>
  </si>
  <si>
    <t>金额(元）</t>
  </si>
  <si>
    <t>备注</t>
  </si>
  <si>
    <t>1</t>
  </si>
  <si>
    <t>文塘村三组</t>
  </si>
  <si>
    <t>2</t>
  </si>
  <si>
    <t>王正寿</t>
  </si>
  <si>
    <t>3</t>
  </si>
  <si>
    <t>谈爱英</t>
  </si>
  <si>
    <t>4</t>
  </si>
  <si>
    <t>5</t>
  </si>
  <si>
    <t>6</t>
  </si>
  <si>
    <t>杨岭村上岭湾一组</t>
  </si>
  <si>
    <t>向文珍</t>
  </si>
  <si>
    <t>7</t>
  </si>
  <si>
    <t>茨塘4组</t>
  </si>
  <si>
    <t>王孝万</t>
  </si>
  <si>
    <t>8</t>
  </si>
  <si>
    <t>杜金华</t>
  </si>
  <si>
    <t>9</t>
  </si>
  <si>
    <t>10</t>
  </si>
  <si>
    <t>鸭畈村</t>
  </si>
  <si>
    <t>艾道材</t>
  </si>
  <si>
    <t>11</t>
  </si>
  <si>
    <t>洪利英</t>
  </si>
  <si>
    <t>12</t>
  </si>
  <si>
    <t>水月五组</t>
  </si>
  <si>
    <t>汤秀英</t>
  </si>
  <si>
    <t>13</t>
  </si>
  <si>
    <t>水月十五组</t>
  </si>
  <si>
    <t>姜凤英</t>
  </si>
  <si>
    <t>14</t>
  </si>
  <si>
    <t>茅草一组</t>
  </si>
  <si>
    <t>熊少华</t>
  </si>
  <si>
    <t>15</t>
  </si>
  <si>
    <t>16</t>
  </si>
  <si>
    <t>水月3组</t>
  </si>
  <si>
    <t>叶春香</t>
  </si>
  <si>
    <t>17</t>
  </si>
  <si>
    <t>李从银</t>
  </si>
  <si>
    <t>18</t>
  </si>
  <si>
    <t>池湖村五组</t>
  </si>
  <si>
    <t>徐金莲</t>
  </si>
  <si>
    <t>19</t>
  </si>
  <si>
    <t>水月4组</t>
  </si>
  <si>
    <t>余和芝</t>
  </si>
  <si>
    <t>20</t>
  </si>
  <si>
    <t>熊少珍</t>
  </si>
  <si>
    <t>21</t>
  </si>
  <si>
    <t>文塘村八组</t>
  </si>
  <si>
    <t>闻明祥</t>
  </si>
  <si>
    <t>22</t>
  </si>
  <si>
    <t>谈凤仙</t>
  </si>
  <si>
    <t>23</t>
  </si>
  <si>
    <t>茅草二组</t>
  </si>
  <si>
    <t>黄玉兰</t>
  </si>
  <si>
    <t>24</t>
  </si>
  <si>
    <t>茅草七组</t>
  </si>
  <si>
    <t>王百银</t>
  </si>
  <si>
    <t>25</t>
  </si>
  <si>
    <t>周春芳</t>
  </si>
  <si>
    <t>26</t>
  </si>
  <si>
    <t>吕凤英</t>
  </si>
  <si>
    <t>27</t>
  </si>
  <si>
    <t>马元村10组</t>
  </si>
  <si>
    <t>28</t>
  </si>
  <si>
    <t>黄桂兰</t>
  </si>
  <si>
    <t>29</t>
  </si>
  <si>
    <t>沙塘村一组</t>
  </si>
  <si>
    <t>何金华</t>
  </si>
  <si>
    <t>30</t>
  </si>
  <si>
    <t>31</t>
  </si>
  <si>
    <t>熊中勋</t>
  </si>
  <si>
    <t>32</t>
  </si>
  <si>
    <t>万珍焰</t>
  </si>
  <si>
    <t>33</t>
  </si>
  <si>
    <t>任立佑</t>
  </si>
  <si>
    <t>34</t>
  </si>
  <si>
    <t>35</t>
  </si>
  <si>
    <t>龚华英</t>
  </si>
  <si>
    <t>36</t>
  </si>
  <si>
    <t>熊中海</t>
  </si>
  <si>
    <t>37</t>
  </si>
  <si>
    <t>38</t>
  </si>
  <si>
    <t>江玉梅</t>
  </si>
  <si>
    <t>39</t>
  </si>
  <si>
    <t>茨塘2组</t>
  </si>
  <si>
    <t>汪金凤</t>
  </si>
  <si>
    <t>40</t>
  </si>
  <si>
    <t>杨岭村七组</t>
  </si>
  <si>
    <t>41</t>
  </si>
  <si>
    <t>杨岭村</t>
  </si>
  <si>
    <t>陶灯焕</t>
  </si>
  <si>
    <t>42</t>
  </si>
  <si>
    <t>陈元英</t>
  </si>
  <si>
    <t>43</t>
  </si>
  <si>
    <t>沙塘村七组</t>
  </si>
  <si>
    <t>陈连英</t>
  </si>
  <si>
    <t>44</t>
  </si>
  <si>
    <t>杨岭村上岭湾三组128号</t>
  </si>
  <si>
    <t>余新梅</t>
  </si>
  <si>
    <t>45</t>
  </si>
  <si>
    <t>周才英</t>
  </si>
  <si>
    <t>46</t>
  </si>
  <si>
    <t>茅草十组</t>
  </si>
  <si>
    <t>李香姣</t>
  </si>
  <si>
    <t>47</t>
  </si>
  <si>
    <t>马元</t>
  </si>
  <si>
    <t>艾次明</t>
  </si>
  <si>
    <t>48</t>
  </si>
  <si>
    <t>周秀坤</t>
  </si>
  <si>
    <t>49</t>
  </si>
  <si>
    <t>丁凤英</t>
  </si>
  <si>
    <t>50</t>
  </si>
  <si>
    <t>江小明</t>
  </si>
  <si>
    <t>51</t>
  </si>
  <si>
    <t>何光新</t>
  </si>
  <si>
    <t>52</t>
  </si>
  <si>
    <t>谈叔珍</t>
  </si>
  <si>
    <t>53</t>
  </si>
  <si>
    <t>沙塘</t>
  </si>
  <si>
    <t>曹衍辉</t>
  </si>
  <si>
    <t>54</t>
  </si>
  <si>
    <t>55</t>
  </si>
  <si>
    <t>王金安</t>
  </si>
  <si>
    <t>56</t>
  </si>
  <si>
    <t>王金凤</t>
  </si>
  <si>
    <t>57</t>
  </si>
  <si>
    <t>刘菊英</t>
  </si>
  <si>
    <t>58</t>
  </si>
  <si>
    <t>鄂城新区水月村委会</t>
  </si>
  <si>
    <t>59</t>
  </si>
  <si>
    <t>鄂城新区马元村委会</t>
  </si>
  <si>
    <t>王正英</t>
  </si>
  <si>
    <t>60</t>
  </si>
  <si>
    <t>鄂城新区杨岭村委会</t>
  </si>
  <si>
    <t>刘选文</t>
  </si>
  <si>
    <t>61</t>
  </si>
  <si>
    <t>鄂城新区英山村委会</t>
  </si>
  <si>
    <t>熊祥英</t>
  </si>
  <si>
    <t>62</t>
  </si>
  <si>
    <t>鄂城新区将军村委会（桥洞居委会）</t>
  </si>
  <si>
    <t>63</t>
  </si>
  <si>
    <t>曹衍均</t>
  </si>
  <si>
    <t>64</t>
  </si>
  <si>
    <t>鄂城新区沙塘村委会</t>
  </si>
  <si>
    <t>占金荣</t>
  </si>
  <si>
    <t>65</t>
  </si>
  <si>
    <t>鄂城新区茅草村委会</t>
  </si>
  <si>
    <t>李少连</t>
  </si>
  <si>
    <t>66</t>
  </si>
  <si>
    <t>潘少卿</t>
  </si>
  <si>
    <t>67</t>
  </si>
  <si>
    <t>鄂城新区文塘村委会</t>
  </si>
  <si>
    <t>郭凤英</t>
  </si>
  <si>
    <t>68</t>
  </si>
  <si>
    <t>芦凤英</t>
  </si>
  <si>
    <t>69</t>
  </si>
  <si>
    <t>江金华</t>
  </si>
  <si>
    <t>70</t>
  </si>
  <si>
    <t>江光应</t>
  </si>
  <si>
    <t>71</t>
  </si>
  <si>
    <t>余心地</t>
  </si>
  <si>
    <t>72</t>
  </si>
  <si>
    <t>熊中谷</t>
  </si>
  <si>
    <t>73</t>
  </si>
  <si>
    <t>钟秀英</t>
  </si>
  <si>
    <t>74</t>
  </si>
  <si>
    <t>鄂城新区鸭畈村委会</t>
  </si>
  <si>
    <t>谈支娥</t>
  </si>
  <si>
    <t>75</t>
  </si>
  <si>
    <t>卢桂兰</t>
  </si>
  <si>
    <t>76</t>
  </si>
  <si>
    <t>何少清</t>
  </si>
  <si>
    <t>77</t>
  </si>
  <si>
    <t>谈知焱</t>
  </si>
  <si>
    <t>78</t>
  </si>
  <si>
    <t>江映华</t>
  </si>
  <si>
    <t>79</t>
  </si>
  <si>
    <t>鄂城新区池湖村委会</t>
  </si>
  <si>
    <t>谈仕连</t>
  </si>
  <si>
    <t>80</t>
  </si>
  <si>
    <t>艾道斌</t>
  </si>
  <si>
    <t>81</t>
  </si>
  <si>
    <t>陈美容</t>
  </si>
  <si>
    <t>82</t>
  </si>
  <si>
    <t>83</t>
  </si>
  <si>
    <t>黄安华</t>
  </si>
  <si>
    <t>84</t>
  </si>
  <si>
    <t>陈春华</t>
  </si>
  <si>
    <t>85</t>
  </si>
  <si>
    <t>86</t>
  </si>
  <si>
    <t>熊中先</t>
  </si>
  <si>
    <t>87</t>
  </si>
  <si>
    <t>88</t>
  </si>
  <si>
    <t>何远春</t>
  </si>
  <si>
    <t>89</t>
  </si>
  <si>
    <t>任桂兰</t>
  </si>
  <si>
    <t>90</t>
  </si>
  <si>
    <t>叶华英</t>
  </si>
  <si>
    <t>91</t>
  </si>
  <si>
    <t>池湖村潘家湾</t>
  </si>
  <si>
    <t>潘西昌</t>
  </si>
  <si>
    <t>92</t>
  </si>
  <si>
    <t>93</t>
  </si>
  <si>
    <t>94</t>
  </si>
  <si>
    <t>将军村11组</t>
  </si>
  <si>
    <t>洪亨银</t>
  </si>
  <si>
    <t>95</t>
  </si>
  <si>
    <t>王金英</t>
  </si>
  <si>
    <t>96</t>
  </si>
  <si>
    <t>王正启</t>
  </si>
  <si>
    <t>97</t>
  </si>
  <si>
    <t>杨岭村水浸堤</t>
  </si>
  <si>
    <t>98</t>
  </si>
  <si>
    <t>99</t>
  </si>
  <si>
    <t>杨岭村上岭湾</t>
  </si>
  <si>
    <t>朱凤英</t>
  </si>
  <si>
    <t>100</t>
  </si>
  <si>
    <t>艾少青</t>
  </si>
  <si>
    <t>101</t>
  </si>
  <si>
    <t>艾仁华</t>
  </si>
  <si>
    <t>102</t>
  </si>
  <si>
    <t>103</t>
  </si>
  <si>
    <t>文塘村城市福利中心</t>
  </si>
  <si>
    <t>党家花</t>
  </si>
  <si>
    <t>104</t>
  </si>
  <si>
    <t>潘西生</t>
  </si>
  <si>
    <t>新庙镇2025年11月100岁老年人高龄津贴发放明细表</t>
  </si>
  <si>
    <t>沙塘村十一组</t>
  </si>
  <si>
    <t>茨塘7组</t>
  </si>
  <si>
    <t>王永先</t>
  </si>
  <si>
    <t>7月新增</t>
  </si>
  <si>
    <t>汪德银</t>
  </si>
  <si>
    <t>12月新增</t>
  </si>
  <si>
    <t>将军村四组</t>
  </si>
  <si>
    <t>曹菊英</t>
  </si>
  <si>
    <t>3月新增</t>
  </si>
  <si>
    <t>艾美连</t>
  </si>
  <si>
    <t>池湖村六组</t>
  </si>
  <si>
    <t>张金云</t>
  </si>
  <si>
    <t>25.11月新增</t>
  </si>
  <si>
    <r>
      <rPr>
        <b/>
        <u/>
        <sz val="16"/>
        <rFont val="宋体"/>
        <charset val="134"/>
      </rPr>
      <t>新庙镇2025年11月份</t>
    </r>
    <r>
      <rPr>
        <b/>
        <sz val="16"/>
        <rFont val="宋体"/>
        <charset val="134"/>
      </rPr>
      <t>高龄津贴发放统计表</t>
    </r>
  </si>
  <si>
    <t>单  位</t>
  </si>
  <si>
    <t>80-89周岁老年人高龄津贴</t>
  </si>
  <si>
    <t>90-99周岁老年人高龄津贴</t>
  </si>
  <si>
    <t>100周岁以上老年人高龄津贴</t>
  </si>
  <si>
    <t>发放总额（元）</t>
  </si>
  <si>
    <t>其中市级财政下拨资金总额(元）</t>
  </si>
  <si>
    <t>人数</t>
  </si>
  <si>
    <t>发放金额
（元）</t>
  </si>
  <si>
    <t>其中市级财政
下拨资金（元）</t>
  </si>
  <si>
    <t>发放金额（元）</t>
  </si>
  <si>
    <t>茅草村</t>
  </si>
  <si>
    <t>文塘村</t>
  </si>
  <si>
    <t>沙塘村</t>
  </si>
  <si>
    <t>马元村</t>
  </si>
  <si>
    <t>茨塘村</t>
  </si>
  <si>
    <t>合计</t>
  </si>
  <si>
    <t xml:space="preserve">   根据《鄂州市高龄津贴发放办法》规定，80至89周岁老年人高龄津贴资金市级财政承担60%，区、街办财政承担40%；90周岁以上老年人高龄津贴资金全部由市级财政承担。   </t>
  </si>
  <si>
    <t xml:space="preserve">   填报单位（盖章）：</t>
  </si>
  <si>
    <t xml:space="preserve">      经办人（签名）：</t>
  </si>
  <si>
    <t xml:space="preserve">   负责人（签名）：</t>
  </si>
  <si>
    <t xml:space="preserve">填报日期： </t>
  </si>
  <si>
    <t>2025.11.9</t>
  </si>
  <si>
    <r>
      <rPr>
        <b/>
        <u/>
        <sz val="16"/>
        <rFont val="宋体"/>
        <charset val="134"/>
      </rPr>
      <t>新庙镇2025年11月份</t>
    </r>
    <r>
      <rPr>
        <b/>
        <sz val="16"/>
        <rFont val="宋体"/>
        <charset val="134"/>
      </rPr>
      <t>高龄老年人增减变化情况统计表</t>
    </r>
  </si>
  <si>
    <t>单 位</t>
  </si>
  <si>
    <t>80-89周岁老年人数量</t>
  </si>
  <si>
    <t>90-99周岁老年人数量</t>
  </si>
  <si>
    <t>100周岁以上老年人数量</t>
  </si>
  <si>
    <t>总人数</t>
  </si>
  <si>
    <t>上批次
发放人数</t>
  </si>
  <si>
    <t>减少人数</t>
  </si>
  <si>
    <t>新增人数</t>
  </si>
  <si>
    <t>80岁转入
人数</t>
  </si>
  <si>
    <t>90岁转入
人数</t>
  </si>
  <si>
    <t>合  计</t>
  </si>
  <si>
    <t>说   明</t>
  </si>
  <si>
    <t>1、表中各年龄段总人数为上批次发放人数、减少人员和新增人数之和；
2、转入高年龄段发放对象，在本年龄段还有发放月份的，两个年龄段都要纳入发放和统计。</t>
  </si>
  <si>
    <t xml:space="preserve">  填报单位（盖章）：      </t>
  </si>
  <si>
    <t xml:space="preserve">              经手人（签名）：</t>
  </si>
  <si>
    <t xml:space="preserve">  负责人（签名）：</t>
  </si>
  <si>
    <t>填报日期： 2025年11月9日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</si>
</sst>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b/>
      <u/>
      <sz val="16"/>
      <name val="宋体"/>
      <charset val="134"/>
    </font>
    <font>
      <b/>
      <sz val="16"/>
      <name val="仿宋_GB2312"/>
      <charset val="134"/>
    </font>
    <font>
      <sz val="20"/>
      <name val="宋体"/>
      <charset val="134"/>
    </font>
    <font>
      <sz val="16"/>
      <name val="仿宋_GB2312"/>
      <charset val="134"/>
    </font>
    <font>
      <sz val="14"/>
      <name val="黑体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6"/>
      <name val="宋体"/>
      <charset val="134"/>
    </font>
    <font>
      <sz val="9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Arial Unicode MS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15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6" borderId="23" applyNumberFormat="0" applyAlignment="0" applyProtection="0">
      <alignment vertical="center"/>
    </xf>
    <xf numFmtId="0" fontId="32" fillId="7" borderId="25" applyNumberForma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13" fillId="0" borderId="0"/>
    <xf numFmtId="0" fontId="3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1" fillId="0" borderId="0">
      <alignment vertical="center"/>
    </xf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0">
      <alignment vertical="center"/>
    </xf>
    <xf numFmtId="0" fontId="4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40" fillId="0" borderId="0">
      <alignment vertical="center"/>
    </xf>
    <xf numFmtId="0" fontId="43" fillId="0" borderId="0"/>
    <xf numFmtId="0" fontId="0" fillId="0" borderId="0"/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31" fontId="0" fillId="0" borderId="0" xfId="0" applyNumberForma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2" xfId="120" applyFont="1" applyFill="1" applyBorder="1" applyAlignment="1">
      <alignment horizontal="center" vertical="center" wrapText="1"/>
    </xf>
    <xf numFmtId="0" fontId="12" fillId="0" borderId="2" xfId="204" applyNumberFormat="1" applyFont="1" applyFill="1" applyBorder="1" applyAlignment="1">
      <alignment horizontal="center" vertical="center"/>
    </xf>
    <xf numFmtId="0" fontId="12" fillId="0" borderId="2" xfId="12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2" xfId="56" applyFont="1" applyFill="1" applyBorder="1" applyAlignment="1">
      <alignment horizontal="center" vertical="center"/>
    </xf>
    <xf numFmtId="0" fontId="12" fillId="0" borderId="2" xfId="56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2" xfId="16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166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204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204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204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104" applyFont="1" applyFill="1" applyBorder="1" applyAlignment="1">
      <alignment horizontal="center" vertical="center" wrapText="1"/>
    </xf>
    <xf numFmtId="0" fontId="12" fillId="0" borderId="2" xfId="134" applyFont="1" applyFill="1" applyBorder="1" applyAlignment="1">
      <alignment horizontal="center" vertical="center" wrapText="1"/>
    </xf>
    <xf numFmtId="0" fontId="12" fillId="0" borderId="2" xfId="134" applyFont="1" applyFill="1" applyBorder="1" applyAlignment="1">
      <alignment horizontal="center" vertical="center"/>
    </xf>
    <xf numFmtId="0" fontId="12" fillId="0" borderId="2" xfId="134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2" fillId="0" borderId="2" xfId="75" applyFont="1" applyFill="1" applyBorder="1" applyAlignment="1">
      <alignment horizontal="center" vertical="center" wrapText="1"/>
    </xf>
    <xf numFmtId="49" fontId="12" fillId="0" borderId="2" xfId="75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2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直接享受养老金发放明细表_7" xfId="49"/>
    <cellStyle name="常规 6_Sheet2_表三" xfId="50"/>
    <cellStyle name="常规_直接享受养老金发放明细表_11" xfId="51"/>
    <cellStyle name="常规 6" xfId="52"/>
    <cellStyle name="常规_团山村" xfId="53"/>
    <cellStyle name="常规_2月新增" xfId="54"/>
    <cellStyle name="常规 12" xfId="55"/>
    <cellStyle name="常规_杨岭村" xfId="56"/>
    <cellStyle name="常规 13_表三" xfId="57"/>
    <cellStyle name="常规 31" xfId="58"/>
    <cellStyle name="常规 26" xfId="59"/>
    <cellStyle name="好_汀祖表三" xfId="60"/>
    <cellStyle name="常规_Sheet1_杨叶村" xfId="61"/>
    <cellStyle name="常规 21" xfId="62"/>
    <cellStyle name="常规 16" xfId="63"/>
    <cellStyle name="常规_直接享受养老金发放明细表_9" xfId="64"/>
    <cellStyle name="常规_直接享受养老金发放明细表_5" xfId="65"/>
    <cellStyle name="常规_直接享受养老金发放明细表_6" xfId="66"/>
    <cellStyle name="常规_古塘村2_Sheet2" xfId="67"/>
    <cellStyle name="常规_直接享受养老金发放明细表_8" xfId="68"/>
    <cellStyle name="差_汀祖表三" xfId="69"/>
    <cellStyle name="差_汀祖表二" xfId="70"/>
    <cellStyle name="常规 10" xfId="71"/>
    <cellStyle name="差_汀祖表一" xfId="72"/>
    <cellStyle name="常规 11" xfId="73"/>
    <cellStyle name="常规 34" xfId="74"/>
    <cellStyle name="常规 29" xfId="75"/>
    <cellStyle name="常规 12_表三" xfId="76"/>
    <cellStyle name="常规 13" xfId="77"/>
    <cellStyle name="常规 14" xfId="78"/>
    <cellStyle name="常规_直接享受养老金发放明细表_2 2" xfId="79"/>
    <cellStyle name="常规 23" xfId="80"/>
    <cellStyle name="常规 18" xfId="81"/>
    <cellStyle name="常规_养老金发放明细 2" xfId="82"/>
    <cellStyle name="常规_5_2" xfId="83"/>
    <cellStyle name="常规 14_表三" xfId="84"/>
    <cellStyle name="常规 20" xfId="85"/>
    <cellStyle name="常规 15" xfId="86"/>
    <cellStyle name="常规 22" xfId="87"/>
    <cellStyle name="常规 17" xfId="88"/>
    <cellStyle name="常规_直接享受养老金发放明细表_12_Sheet2" xfId="89"/>
    <cellStyle name="常规 24" xfId="90"/>
    <cellStyle name="常规 19" xfId="91"/>
    <cellStyle name="常规 2" xfId="92"/>
    <cellStyle name="常规 2 2" xfId="93"/>
    <cellStyle name="常规 2_Sheet2" xfId="94"/>
    <cellStyle name="常规 2_表三" xfId="95"/>
    <cellStyle name="常规 30" xfId="96"/>
    <cellStyle name="常规 25" xfId="97"/>
    <cellStyle name="常规 32" xfId="98"/>
    <cellStyle name="常规 27" xfId="99"/>
    <cellStyle name="常规 33" xfId="100"/>
    <cellStyle name="常规 28" xfId="101"/>
    <cellStyle name="常规_直接享受养老金发放明细表_17_Sheet2" xfId="102"/>
    <cellStyle name="常规 34_表三" xfId="103"/>
    <cellStyle name="常规 29_表三" xfId="104"/>
    <cellStyle name="常规 3" xfId="105"/>
    <cellStyle name="常规 3_Sheet2" xfId="106"/>
    <cellStyle name="常规 3_表三" xfId="107"/>
    <cellStyle name="常规 31_表三" xfId="108"/>
    <cellStyle name="常规 32_表三" xfId="109"/>
    <cellStyle name="常规 35" xfId="110"/>
    <cellStyle name="常规 36" xfId="111"/>
    <cellStyle name="常规 4_Sheet2" xfId="112"/>
    <cellStyle name="常规 37" xfId="113"/>
    <cellStyle name="常规 4" xfId="114"/>
    <cellStyle name="常规 4 2" xfId="115"/>
    <cellStyle name="常规 4 4" xfId="116"/>
    <cellStyle name="常规 4 4_表三" xfId="117"/>
    <cellStyle name="常规 4_90岁" xfId="118"/>
    <cellStyle name="常规 4_Sheet2_汀祖表三" xfId="119"/>
    <cellStyle name="常规 4_表三" xfId="120"/>
    <cellStyle name="常规 5" xfId="121"/>
    <cellStyle name="常规 6 2" xfId="122"/>
    <cellStyle name="常规 6_Sheet2" xfId="123"/>
    <cellStyle name="常规 6_表三" xfId="124"/>
    <cellStyle name="常规 7" xfId="125"/>
    <cellStyle name="常规_直接享受养老金发放明细表_4_Sheet2" xfId="126"/>
    <cellStyle name="常规 7_表三" xfId="127"/>
    <cellStyle name="常规 8" xfId="128"/>
    <cellStyle name="常规 8_表三" xfId="129"/>
    <cellStyle name="常规 9" xfId="130"/>
    <cellStyle name="常规 9 2" xfId="131"/>
    <cellStyle name="常规 9 2 8" xfId="132"/>
    <cellStyle name="常规 9_Sheet2" xfId="133"/>
    <cellStyle name="常规 9_表三" xfId="134"/>
    <cellStyle name="常规 9_表三_汀祖表三" xfId="135"/>
    <cellStyle name="常规_Sheet2_Sheet2" xfId="136"/>
    <cellStyle name="常规_1.11_1" xfId="137"/>
    <cellStyle name="常规_1.11_3" xfId="138"/>
    <cellStyle name="常规_10" xfId="139"/>
    <cellStyle name="常规_10_2" xfId="140"/>
    <cellStyle name="常规_12" xfId="141"/>
    <cellStyle name="常规_12_2" xfId="142"/>
    <cellStyle name="常规_12年度缴费后满60周岁人员养老金发放明细表_1" xfId="143"/>
    <cellStyle name="常规_2_5" xfId="144"/>
    <cellStyle name="常规_2_7" xfId="145"/>
    <cellStyle name="常规_2月新增_Sheet2" xfId="146"/>
    <cellStyle name="常规_3" xfId="147"/>
    <cellStyle name="常规_3_2" xfId="148"/>
    <cellStyle name="常规_4" xfId="149"/>
    <cellStyle name="常规_4_2" xfId="150"/>
    <cellStyle name="常规_Sheet1_196" xfId="151"/>
    <cellStyle name="常规_5" xfId="152"/>
    <cellStyle name="常规_养老金发放明细_1 2" xfId="153"/>
    <cellStyle name="常规_Sheet1_197" xfId="154"/>
    <cellStyle name="常规_6" xfId="155"/>
    <cellStyle name="常规_6_2" xfId="156"/>
    <cellStyle name="常规_7" xfId="157"/>
    <cellStyle name="常规_7_2" xfId="158"/>
    <cellStyle name="常规_9" xfId="159"/>
    <cellStyle name="常规_9_2" xfId="160"/>
    <cellStyle name="常规_Sheet1" xfId="161"/>
    <cellStyle name="常规_Sheet1 2" xfId="162"/>
    <cellStyle name="常规_Sheet1 3" xfId="163"/>
    <cellStyle name="常规_Sheet1_1" xfId="164"/>
    <cellStyle name="常规_Sheet1_206" xfId="165"/>
    <cellStyle name="常规_Sheet1_207" xfId="166"/>
    <cellStyle name="常规_Sheet1_Sheet1" xfId="167"/>
    <cellStyle name="常规_Sheet1_Sheet1 2" xfId="168"/>
    <cellStyle name="常规_Sheet1_Sheet1 3" xfId="169"/>
    <cellStyle name="常规_Sheet1_Sheet1 4" xfId="170"/>
    <cellStyle name="常规_Sheet1_Sheet1 5" xfId="171"/>
    <cellStyle name="常规_Sheet1_Sheet2" xfId="172"/>
    <cellStyle name="常规_Sheet1_表一" xfId="173"/>
    <cellStyle name="常规_Sheet1_三组" xfId="174"/>
    <cellStyle name="常规_zz2005" xfId="175"/>
    <cellStyle name="常规_Sheet2" xfId="176"/>
    <cellStyle name="常规_Sheet2 2" xfId="177"/>
    <cellStyle name="常规_古塘村2" xfId="178"/>
    <cellStyle name="常规_街道汇总" xfId="179"/>
    <cellStyle name="常规_平12" xfId="180"/>
    <cellStyle name="常规_平12_Sheet2" xfId="181"/>
    <cellStyle name="常规_直接享受养老金发放明细表_13" xfId="182"/>
    <cellStyle name="常规_平7" xfId="183"/>
    <cellStyle name="常规_直接享受养老金发放明细表_14" xfId="184"/>
    <cellStyle name="常规_平8" xfId="185"/>
    <cellStyle name="常规_社保中" xfId="186"/>
    <cellStyle name="常规_汀祖表三" xfId="187"/>
    <cellStyle name="常规_汀祖明细表" xfId="188"/>
    <cellStyle name="常规_杨叶村_1" xfId="189"/>
    <cellStyle name="常规_养老金发放明细" xfId="190"/>
    <cellStyle name="常规_养老金发放明细_1" xfId="191"/>
    <cellStyle name="常规_直接享受养老金发放明细表" xfId="192"/>
    <cellStyle name="常规_直接享受养老金发放明细表_1" xfId="193"/>
    <cellStyle name="常规_直接享受养老金发放明细表_1_Sheet2" xfId="194"/>
    <cellStyle name="常规_直接享受养老金发放明细表_10" xfId="195"/>
    <cellStyle name="常规_直接享受养老金发放明细表_11_Sheet2" xfId="196"/>
    <cellStyle name="常规_直接享受养老金发放明细表_12" xfId="197"/>
    <cellStyle name="常规_直接享受养老金发放明细表_13_Sheet2" xfId="198"/>
    <cellStyle name="常规_直接享受养老金发放明细表_15" xfId="199"/>
    <cellStyle name="常规_直接享受养老金发放明细表_15_Sheet2" xfId="200"/>
    <cellStyle name="常规_直接享受养老金发放明细表_16" xfId="201"/>
    <cellStyle name="常规_直接享受养老金发放明细表_16_Sheet2" xfId="202"/>
    <cellStyle name="常规_直接享受养老金发放明细表_17" xfId="203"/>
    <cellStyle name="常规_直接享受养老金发放明细表_2" xfId="204"/>
    <cellStyle name="常规_直接享受养老金发放明细表_2_Sheet2" xfId="205"/>
    <cellStyle name="常规_直接享受养老金发放明细表_2_Sheet2_汀祖表三" xfId="206"/>
    <cellStyle name="常规_直接享受养老金发放明细表_3" xfId="207"/>
    <cellStyle name="常规_直接享受养老金发放明细表_3_Sheet2" xfId="208"/>
    <cellStyle name="常规_直接享受养老金发放明细表_4" xfId="209"/>
    <cellStyle name="常规_直接享受养老金发放明细表_5 2" xfId="210"/>
    <cellStyle name="常规_直接享受养老金发放明细表_5_Sheet2" xfId="211"/>
    <cellStyle name="好_汀祖表二" xfId="212"/>
    <cellStyle name="好_汀祖表一" xfId="213"/>
    <cellStyle name="常规_Sheet3" xfId="214"/>
  </cellStyles>
  <tableStyles count="0" defaultTableStyle="TableStyleMedium9"/>
  <colors>
    <mruColors>
      <color rgb="0092D05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5"/>
  <sheetViews>
    <sheetView topLeftCell="A778" workbookViewId="0">
      <selection activeCell="K15" sqref="K15"/>
    </sheetView>
  </sheetViews>
  <sheetFormatPr defaultColWidth="9" defaultRowHeight="20.1" customHeight="1"/>
  <cols>
    <col min="1" max="1" width="5.625" style="88" customWidth="1"/>
    <col min="2" max="2" width="19.25" style="42" customWidth="1"/>
    <col min="3" max="3" width="9.875" style="42" customWidth="1"/>
    <col min="4" max="4" width="5.25" style="42" customWidth="1"/>
    <col min="5" max="5" width="5.625" style="88" customWidth="1"/>
    <col min="6" max="6" width="5.5" style="42" customWidth="1"/>
    <col min="7" max="7" width="5.875" style="42" customWidth="1"/>
    <col min="8" max="8" width="6.375" style="42" customWidth="1"/>
    <col min="9" max="9" width="7.5" style="42" customWidth="1"/>
    <col min="10" max="16384" width="9" style="42"/>
  </cols>
  <sheetData>
    <row r="1" s="42" customFormat="1" ht="29" customHeight="1" spans="1:9">
      <c r="A1" s="89" t="s">
        <v>0</v>
      </c>
      <c r="B1" s="90"/>
      <c r="C1" s="90"/>
      <c r="D1" s="90"/>
      <c r="E1" s="89"/>
      <c r="F1" s="90"/>
      <c r="G1" s="90"/>
      <c r="H1" s="90"/>
      <c r="I1" s="90"/>
    </row>
    <row r="2" s="42" customFormat="1" ht="19" customHeight="1" spans="1:9">
      <c r="A2" s="91" t="s">
        <v>1</v>
      </c>
      <c r="B2" s="92"/>
      <c r="C2" s="92"/>
      <c r="D2" s="92"/>
      <c r="E2" s="91" t="s">
        <v>2</v>
      </c>
      <c r="F2" s="92"/>
      <c r="G2" s="92"/>
      <c r="H2" s="92"/>
      <c r="I2" s="92"/>
    </row>
    <row r="3" s="42" customFormat="1" ht="28" customHeight="1" spans="1:9">
      <c r="A3" s="93" t="s">
        <v>3</v>
      </c>
      <c r="B3" s="73" t="s">
        <v>4</v>
      </c>
      <c r="C3" s="73" t="s">
        <v>5</v>
      </c>
      <c r="D3" s="73" t="s">
        <v>6</v>
      </c>
      <c r="E3" s="93" t="s">
        <v>7</v>
      </c>
      <c r="F3" s="49" t="s">
        <v>8</v>
      </c>
      <c r="G3" s="49" t="s">
        <v>9</v>
      </c>
      <c r="H3" s="49" t="s">
        <v>10</v>
      </c>
      <c r="I3" s="49" t="s">
        <v>11</v>
      </c>
    </row>
    <row r="4" s="42" customFormat="1" ht="15" customHeight="1" spans="1:9">
      <c r="A4" s="94"/>
      <c r="B4" s="95"/>
      <c r="C4" s="95"/>
      <c r="D4" s="95"/>
      <c r="E4" s="94"/>
      <c r="F4" s="95"/>
      <c r="G4" s="95"/>
      <c r="H4" s="95"/>
      <c r="I4" s="95"/>
    </row>
    <row r="5" s="42" customFormat="1" ht="18" customHeight="1" spans="1:9">
      <c r="A5" s="75">
        <v>1</v>
      </c>
      <c r="B5" s="49" t="s">
        <v>12</v>
      </c>
      <c r="C5" s="49" t="s">
        <v>13</v>
      </c>
      <c r="D5" s="49" t="s">
        <v>14</v>
      </c>
      <c r="E5" s="75">
        <v>1</v>
      </c>
      <c r="F5" s="49">
        <v>60</v>
      </c>
      <c r="G5" s="49">
        <v>20</v>
      </c>
      <c r="H5" s="49">
        <v>20</v>
      </c>
      <c r="I5" s="49">
        <v>100</v>
      </c>
    </row>
    <row r="6" s="42" customFormat="1" ht="18" customHeight="1" spans="1:9">
      <c r="A6" s="75">
        <v>2</v>
      </c>
      <c r="B6" s="49" t="s">
        <v>15</v>
      </c>
      <c r="C6" s="82" t="s">
        <v>16</v>
      </c>
      <c r="D6" s="82" t="s">
        <v>14</v>
      </c>
      <c r="E6" s="75">
        <v>1</v>
      </c>
      <c r="F6" s="49">
        <v>60</v>
      </c>
      <c r="G6" s="49">
        <v>20</v>
      </c>
      <c r="H6" s="49">
        <v>20</v>
      </c>
      <c r="I6" s="49">
        <v>100</v>
      </c>
    </row>
    <row r="7" s="42" customFormat="1" ht="18" customHeight="1" spans="1:9">
      <c r="A7" s="75">
        <v>3</v>
      </c>
      <c r="B7" s="49" t="s">
        <v>17</v>
      </c>
      <c r="C7" s="82" t="s">
        <v>18</v>
      </c>
      <c r="D7" s="82" t="s">
        <v>19</v>
      </c>
      <c r="E7" s="75">
        <v>1</v>
      </c>
      <c r="F7" s="49">
        <v>60</v>
      </c>
      <c r="G7" s="49">
        <v>20</v>
      </c>
      <c r="H7" s="49">
        <v>20</v>
      </c>
      <c r="I7" s="49">
        <v>100</v>
      </c>
    </row>
    <row r="8" s="42" customFormat="1" ht="18" customHeight="1" spans="1:9">
      <c r="A8" s="75">
        <v>4</v>
      </c>
      <c r="B8" s="49" t="s">
        <v>15</v>
      </c>
      <c r="C8" s="82" t="s">
        <v>20</v>
      </c>
      <c r="D8" s="82" t="s">
        <v>14</v>
      </c>
      <c r="E8" s="75">
        <v>1</v>
      </c>
      <c r="F8" s="49">
        <v>60</v>
      </c>
      <c r="G8" s="49">
        <v>20</v>
      </c>
      <c r="H8" s="49">
        <v>20</v>
      </c>
      <c r="I8" s="49">
        <v>100</v>
      </c>
    </row>
    <row r="9" s="42" customFormat="1" ht="18" customHeight="1" spans="1:9">
      <c r="A9" s="75">
        <v>5</v>
      </c>
      <c r="B9" s="49" t="s">
        <v>21</v>
      </c>
      <c r="C9" s="82" t="s">
        <v>22</v>
      </c>
      <c r="D9" s="82" t="s">
        <v>14</v>
      </c>
      <c r="E9" s="75">
        <v>1</v>
      </c>
      <c r="F9" s="49">
        <v>60</v>
      </c>
      <c r="G9" s="49">
        <v>20</v>
      </c>
      <c r="H9" s="49">
        <v>20</v>
      </c>
      <c r="I9" s="49">
        <v>100</v>
      </c>
    </row>
    <row r="10" s="42" customFormat="1" ht="18" customHeight="1" spans="1:9">
      <c r="A10" s="75">
        <v>6</v>
      </c>
      <c r="B10" s="49" t="s">
        <v>23</v>
      </c>
      <c r="C10" s="83" t="s">
        <v>24</v>
      </c>
      <c r="D10" s="49" t="s">
        <v>14</v>
      </c>
      <c r="E10" s="75">
        <v>1</v>
      </c>
      <c r="F10" s="49">
        <v>60</v>
      </c>
      <c r="G10" s="49">
        <v>20</v>
      </c>
      <c r="H10" s="49">
        <v>20</v>
      </c>
      <c r="I10" s="49">
        <v>100</v>
      </c>
    </row>
    <row r="11" s="42" customFormat="1" ht="18" customHeight="1" spans="1:9">
      <c r="A11" s="75">
        <v>7</v>
      </c>
      <c r="B11" s="49" t="s">
        <v>25</v>
      </c>
      <c r="C11" s="49" t="s">
        <v>26</v>
      </c>
      <c r="D11" s="49" t="s">
        <v>19</v>
      </c>
      <c r="E11" s="75">
        <v>1</v>
      </c>
      <c r="F11" s="49">
        <v>60</v>
      </c>
      <c r="G11" s="49">
        <v>20</v>
      </c>
      <c r="H11" s="49">
        <v>20</v>
      </c>
      <c r="I11" s="49">
        <v>100</v>
      </c>
    </row>
    <row r="12" s="42" customFormat="1" ht="18" customHeight="1" spans="1:9">
      <c r="A12" s="75">
        <v>8</v>
      </c>
      <c r="B12" s="49" t="s">
        <v>25</v>
      </c>
      <c r="C12" s="83" t="s">
        <v>27</v>
      </c>
      <c r="D12" s="49" t="s">
        <v>19</v>
      </c>
      <c r="E12" s="75">
        <v>1</v>
      </c>
      <c r="F12" s="49">
        <v>60</v>
      </c>
      <c r="G12" s="49">
        <v>20</v>
      </c>
      <c r="H12" s="49">
        <v>20</v>
      </c>
      <c r="I12" s="49">
        <v>100</v>
      </c>
    </row>
    <row r="13" s="42" customFormat="1" ht="18" customHeight="1" spans="1:9">
      <c r="A13" s="75">
        <v>9</v>
      </c>
      <c r="B13" s="49" t="s">
        <v>25</v>
      </c>
      <c r="C13" s="83" t="s">
        <v>28</v>
      </c>
      <c r="D13" s="49" t="s">
        <v>14</v>
      </c>
      <c r="E13" s="75">
        <v>1</v>
      </c>
      <c r="F13" s="49">
        <v>60</v>
      </c>
      <c r="G13" s="49">
        <v>20</v>
      </c>
      <c r="H13" s="49">
        <v>20</v>
      </c>
      <c r="I13" s="49">
        <v>100</v>
      </c>
    </row>
    <row r="14" s="42" customFormat="1" ht="18" customHeight="1" spans="1:9">
      <c r="A14" s="75">
        <v>10</v>
      </c>
      <c r="B14" s="49" t="s">
        <v>25</v>
      </c>
      <c r="C14" s="83" t="s">
        <v>29</v>
      </c>
      <c r="D14" s="49" t="s">
        <v>19</v>
      </c>
      <c r="E14" s="75">
        <v>1</v>
      </c>
      <c r="F14" s="49">
        <v>60</v>
      </c>
      <c r="G14" s="49">
        <v>20</v>
      </c>
      <c r="H14" s="49">
        <v>20</v>
      </c>
      <c r="I14" s="49">
        <v>100</v>
      </c>
    </row>
    <row r="15" s="42" customFormat="1" ht="18" customHeight="1" spans="1:9">
      <c r="A15" s="75">
        <v>11</v>
      </c>
      <c r="B15" s="49" t="s">
        <v>30</v>
      </c>
      <c r="C15" s="83" t="s">
        <v>31</v>
      </c>
      <c r="D15" s="49" t="s">
        <v>14</v>
      </c>
      <c r="E15" s="75">
        <v>1</v>
      </c>
      <c r="F15" s="49">
        <v>60</v>
      </c>
      <c r="G15" s="49">
        <v>20</v>
      </c>
      <c r="H15" s="49">
        <v>20</v>
      </c>
      <c r="I15" s="49">
        <v>100</v>
      </c>
    </row>
    <row r="16" s="42" customFormat="1" ht="18" customHeight="1" spans="1:9">
      <c r="A16" s="75">
        <v>12</v>
      </c>
      <c r="B16" s="49" t="s">
        <v>32</v>
      </c>
      <c r="C16" s="83" t="s">
        <v>33</v>
      </c>
      <c r="D16" s="49" t="s">
        <v>14</v>
      </c>
      <c r="E16" s="75">
        <v>1</v>
      </c>
      <c r="F16" s="49">
        <v>60</v>
      </c>
      <c r="G16" s="49">
        <v>20</v>
      </c>
      <c r="H16" s="49">
        <v>20</v>
      </c>
      <c r="I16" s="49">
        <v>100</v>
      </c>
    </row>
    <row r="17" s="42" customFormat="1" ht="18" customHeight="1" spans="1:9">
      <c r="A17" s="75">
        <v>13</v>
      </c>
      <c r="B17" s="49" t="s">
        <v>34</v>
      </c>
      <c r="C17" s="83" t="s">
        <v>35</v>
      </c>
      <c r="D17" s="49" t="s">
        <v>14</v>
      </c>
      <c r="E17" s="75">
        <v>1</v>
      </c>
      <c r="F17" s="49">
        <v>60</v>
      </c>
      <c r="G17" s="49">
        <v>20</v>
      </c>
      <c r="H17" s="49">
        <v>20</v>
      </c>
      <c r="I17" s="49">
        <v>100</v>
      </c>
    </row>
    <row r="18" s="42" customFormat="1" ht="18" customHeight="1" spans="1:9">
      <c r="A18" s="75">
        <v>14</v>
      </c>
      <c r="B18" s="49" t="s">
        <v>36</v>
      </c>
      <c r="C18" s="49" t="s">
        <v>37</v>
      </c>
      <c r="D18" s="49" t="s">
        <v>14</v>
      </c>
      <c r="E18" s="75">
        <v>1</v>
      </c>
      <c r="F18" s="49">
        <v>60</v>
      </c>
      <c r="G18" s="49">
        <v>20</v>
      </c>
      <c r="H18" s="49">
        <v>20</v>
      </c>
      <c r="I18" s="49">
        <v>100</v>
      </c>
    </row>
    <row r="19" s="42" customFormat="1" ht="18" customHeight="1" spans="1:9">
      <c r="A19" s="75">
        <v>15</v>
      </c>
      <c r="B19" s="49" t="s">
        <v>38</v>
      </c>
      <c r="C19" s="49" t="s">
        <v>39</v>
      </c>
      <c r="D19" s="49" t="s">
        <v>14</v>
      </c>
      <c r="E19" s="75">
        <v>1</v>
      </c>
      <c r="F19" s="49">
        <v>60</v>
      </c>
      <c r="G19" s="49">
        <v>20</v>
      </c>
      <c r="H19" s="49">
        <v>20</v>
      </c>
      <c r="I19" s="49">
        <v>100</v>
      </c>
    </row>
    <row r="20" s="42" customFormat="1" ht="18" customHeight="1" spans="1:9">
      <c r="A20" s="75">
        <v>16</v>
      </c>
      <c r="B20" s="49" t="s">
        <v>40</v>
      </c>
      <c r="C20" s="49" t="s">
        <v>41</v>
      </c>
      <c r="D20" s="49" t="s">
        <v>14</v>
      </c>
      <c r="E20" s="75">
        <v>1</v>
      </c>
      <c r="F20" s="49">
        <v>60</v>
      </c>
      <c r="G20" s="49">
        <v>20</v>
      </c>
      <c r="H20" s="49">
        <v>20</v>
      </c>
      <c r="I20" s="49">
        <v>100</v>
      </c>
    </row>
    <row r="21" s="42" customFormat="1" ht="18" customHeight="1" spans="1:9">
      <c r="A21" s="75">
        <v>17</v>
      </c>
      <c r="B21" s="49" t="s">
        <v>42</v>
      </c>
      <c r="C21" s="49" t="s">
        <v>43</v>
      </c>
      <c r="D21" s="49" t="s">
        <v>19</v>
      </c>
      <c r="E21" s="75">
        <v>1</v>
      </c>
      <c r="F21" s="49">
        <v>60</v>
      </c>
      <c r="G21" s="49">
        <v>20</v>
      </c>
      <c r="H21" s="49">
        <v>20</v>
      </c>
      <c r="I21" s="49">
        <v>100</v>
      </c>
    </row>
    <row r="22" s="42" customFormat="1" ht="18" customHeight="1" spans="1:9">
      <c r="A22" s="75">
        <v>18</v>
      </c>
      <c r="B22" s="49" t="s">
        <v>44</v>
      </c>
      <c r="C22" s="49" t="s">
        <v>45</v>
      </c>
      <c r="D22" s="49" t="s">
        <v>14</v>
      </c>
      <c r="E22" s="75">
        <v>1</v>
      </c>
      <c r="F22" s="49">
        <v>60</v>
      </c>
      <c r="G22" s="49">
        <v>20</v>
      </c>
      <c r="H22" s="49">
        <v>20</v>
      </c>
      <c r="I22" s="49">
        <v>100</v>
      </c>
    </row>
    <row r="23" s="42" customFormat="1" ht="18" customHeight="1" spans="1:9">
      <c r="A23" s="75">
        <v>19</v>
      </c>
      <c r="B23" s="49" t="s">
        <v>46</v>
      </c>
      <c r="C23" s="49" t="s">
        <v>47</v>
      </c>
      <c r="D23" s="49" t="s">
        <v>14</v>
      </c>
      <c r="E23" s="75">
        <v>1</v>
      </c>
      <c r="F23" s="49">
        <v>60</v>
      </c>
      <c r="G23" s="49">
        <v>20</v>
      </c>
      <c r="H23" s="49">
        <v>20</v>
      </c>
      <c r="I23" s="49">
        <v>100</v>
      </c>
    </row>
    <row r="24" s="42" customFormat="1" ht="18" customHeight="1" spans="1:9">
      <c r="A24" s="75">
        <v>20</v>
      </c>
      <c r="B24" s="49" t="s">
        <v>38</v>
      </c>
      <c r="C24" s="49" t="s">
        <v>48</v>
      </c>
      <c r="D24" s="49" t="s">
        <v>19</v>
      </c>
      <c r="E24" s="75">
        <v>1</v>
      </c>
      <c r="F24" s="49">
        <v>60</v>
      </c>
      <c r="G24" s="49">
        <v>20</v>
      </c>
      <c r="H24" s="49">
        <v>20</v>
      </c>
      <c r="I24" s="49">
        <v>100</v>
      </c>
    </row>
    <row r="25" s="42" customFormat="1" ht="18" customHeight="1" spans="1:9">
      <c r="A25" s="75">
        <v>21</v>
      </c>
      <c r="B25" s="49" t="s">
        <v>36</v>
      </c>
      <c r="C25" s="49" t="s">
        <v>49</v>
      </c>
      <c r="D25" s="49" t="s">
        <v>19</v>
      </c>
      <c r="E25" s="75">
        <v>1</v>
      </c>
      <c r="F25" s="49">
        <v>60</v>
      </c>
      <c r="G25" s="49">
        <v>20</v>
      </c>
      <c r="H25" s="49">
        <v>20</v>
      </c>
      <c r="I25" s="49">
        <v>100</v>
      </c>
    </row>
    <row r="26" s="42" customFormat="1" ht="18" customHeight="1" spans="1:9">
      <c r="A26" s="75">
        <v>22</v>
      </c>
      <c r="B26" s="49" t="s">
        <v>46</v>
      </c>
      <c r="C26" s="49" t="s">
        <v>50</v>
      </c>
      <c r="D26" s="49" t="s">
        <v>19</v>
      </c>
      <c r="E26" s="75">
        <v>1</v>
      </c>
      <c r="F26" s="49">
        <v>60</v>
      </c>
      <c r="G26" s="49">
        <v>20</v>
      </c>
      <c r="H26" s="49">
        <v>20</v>
      </c>
      <c r="I26" s="49">
        <v>100</v>
      </c>
    </row>
    <row r="27" s="42" customFormat="1" ht="18" customHeight="1" spans="1:9">
      <c r="A27" s="75">
        <v>23</v>
      </c>
      <c r="B27" s="49" t="s">
        <v>44</v>
      </c>
      <c r="C27" s="49" t="s">
        <v>51</v>
      </c>
      <c r="D27" s="49" t="s">
        <v>19</v>
      </c>
      <c r="E27" s="75">
        <v>1</v>
      </c>
      <c r="F27" s="49">
        <v>60</v>
      </c>
      <c r="G27" s="49">
        <v>20</v>
      </c>
      <c r="H27" s="49">
        <v>20</v>
      </c>
      <c r="I27" s="49">
        <v>100</v>
      </c>
    </row>
    <row r="28" s="42" customFormat="1" ht="18" customHeight="1" spans="1:9">
      <c r="A28" s="75">
        <v>24</v>
      </c>
      <c r="B28" s="49" t="s">
        <v>52</v>
      </c>
      <c r="C28" s="49" t="s">
        <v>53</v>
      </c>
      <c r="D28" s="49" t="s">
        <v>19</v>
      </c>
      <c r="E28" s="75">
        <v>1</v>
      </c>
      <c r="F28" s="49">
        <v>60</v>
      </c>
      <c r="G28" s="49">
        <v>20</v>
      </c>
      <c r="H28" s="49">
        <v>20</v>
      </c>
      <c r="I28" s="49">
        <v>100</v>
      </c>
    </row>
    <row r="29" s="42" customFormat="1" ht="18" customHeight="1" spans="1:9">
      <c r="A29" s="75">
        <v>25</v>
      </c>
      <c r="B29" s="49" t="s">
        <v>54</v>
      </c>
      <c r="C29" s="49" t="s">
        <v>55</v>
      </c>
      <c r="D29" s="49" t="s">
        <v>14</v>
      </c>
      <c r="E29" s="75">
        <v>1</v>
      </c>
      <c r="F29" s="49">
        <v>60</v>
      </c>
      <c r="G29" s="49">
        <v>20</v>
      </c>
      <c r="H29" s="49">
        <v>20</v>
      </c>
      <c r="I29" s="49">
        <v>100</v>
      </c>
    </row>
    <row r="30" s="42" customFormat="1" ht="18" customHeight="1" spans="1:9">
      <c r="A30" s="75">
        <v>26</v>
      </c>
      <c r="B30" s="49" t="s">
        <v>46</v>
      </c>
      <c r="C30" s="49" t="s">
        <v>56</v>
      </c>
      <c r="D30" s="49" t="s">
        <v>14</v>
      </c>
      <c r="E30" s="75">
        <v>1</v>
      </c>
      <c r="F30" s="49">
        <v>60</v>
      </c>
      <c r="G30" s="49">
        <v>20</v>
      </c>
      <c r="H30" s="49">
        <v>20</v>
      </c>
      <c r="I30" s="49">
        <v>100</v>
      </c>
    </row>
    <row r="31" s="42" customFormat="1" ht="18" customHeight="1" spans="1:9">
      <c r="A31" s="75">
        <v>27</v>
      </c>
      <c r="B31" s="49" t="s">
        <v>54</v>
      </c>
      <c r="C31" s="49" t="s">
        <v>57</v>
      </c>
      <c r="D31" s="49" t="s">
        <v>14</v>
      </c>
      <c r="E31" s="75">
        <v>1</v>
      </c>
      <c r="F31" s="49">
        <v>60</v>
      </c>
      <c r="G31" s="49">
        <v>20</v>
      </c>
      <c r="H31" s="49">
        <v>20</v>
      </c>
      <c r="I31" s="49">
        <v>100</v>
      </c>
    </row>
    <row r="32" s="42" customFormat="1" ht="18" customHeight="1" spans="1:9">
      <c r="A32" s="75">
        <v>28</v>
      </c>
      <c r="B32" s="49" t="s">
        <v>58</v>
      </c>
      <c r="C32" s="49" t="s">
        <v>59</v>
      </c>
      <c r="D32" s="49" t="s">
        <v>14</v>
      </c>
      <c r="E32" s="75">
        <v>1</v>
      </c>
      <c r="F32" s="49">
        <v>60</v>
      </c>
      <c r="G32" s="49">
        <v>20</v>
      </c>
      <c r="H32" s="49">
        <v>20</v>
      </c>
      <c r="I32" s="49">
        <v>100</v>
      </c>
    </row>
    <row r="33" s="42" customFormat="1" ht="18" customHeight="1" spans="1:9">
      <c r="A33" s="75">
        <v>29</v>
      </c>
      <c r="B33" s="83" t="s">
        <v>44</v>
      </c>
      <c r="C33" s="83" t="s">
        <v>60</v>
      </c>
      <c r="D33" s="49" t="s">
        <v>14</v>
      </c>
      <c r="E33" s="75">
        <v>1</v>
      </c>
      <c r="F33" s="49">
        <v>60</v>
      </c>
      <c r="G33" s="49">
        <v>20</v>
      </c>
      <c r="H33" s="49">
        <v>20</v>
      </c>
      <c r="I33" s="49">
        <v>100</v>
      </c>
    </row>
    <row r="34" s="42" customFormat="1" ht="18" customHeight="1" spans="1:9">
      <c r="A34" s="75">
        <v>30</v>
      </c>
      <c r="B34" s="49" t="s">
        <v>36</v>
      </c>
      <c r="C34" s="49" t="s">
        <v>61</v>
      </c>
      <c r="D34" s="49" t="s">
        <v>19</v>
      </c>
      <c r="E34" s="75">
        <v>1</v>
      </c>
      <c r="F34" s="49">
        <v>60</v>
      </c>
      <c r="G34" s="49">
        <v>20</v>
      </c>
      <c r="H34" s="49">
        <v>20</v>
      </c>
      <c r="I34" s="49">
        <v>100</v>
      </c>
    </row>
    <row r="35" s="42" customFormat="1" ht="18" customHeight="1" spans="1:9">
      <c r="A35" s="75">
        <v>31</v>
      </c>
      <c r="B35" s="49" t="s">
        <v>44</v>
      </c>
      <c r="C35" s="49" t="s">
        <v>62</v>
      </c>
      <c r="D35" s="49" t="s">
        <v>14</v>
      </c>
      <c r="E35" s="75">
        <v>1</v>
      </c>
      <c r="F35" s="49">
        <v>60</v>
      </c>
      <c r="G35" s="49">
        <v>20</v>
      </c>
      <c r="H35" s="49">
        <v>20</v>
      </c>
      <c r="I35" s="49">
        <v>100</v>
      </c>
    </row>
    <row r="36" s="42" customFormat="1" ht="18" customHeight="1" spans="1:9">
      <c r="A36" s="75">
        <v>32</v>
      </c>
      <c r="B36" s="44" t="s">
        <v>40</v>
      </c>
      <c r="C36" s="45" t="s">
        <v>63</v>
      </c>
      <c r="D36" s="49" t="s">
        <v>14</v>
      </c>
      <c r="E36" s="75">
        <v>1</v>
      </c>
      <c r="F36" s="49">
        <v>60</v>
      </c>
      <c r="G36" s="49">
        <v>20</v>
      </c>
      <c r="H36" s="49">
        <v>20</v>
      </c>
      <c r="I36" s="49">
        <v>100</v>
      </c>
    </row>
    <row r="37" s="42" customFormat="1" ht="18" customHeight="1" spans="1:9">
      <c r="A37" s="75">
        <v>33</v>
      </c>
      <c r="B37" s="44" t="s">
        <v>58</v>
      </c>
      <c r="C37" s="45" t="s">
        <v>64</v>
      </c>
      <c r="D37" s="49" t="s">
        <v>14</v>
      </c>
      <c r="E37" s="75">
        <v>1</v>
      </c>
      <c r="F37" s="49">
        <v>60</v>
      </c>
      <c r="G37" s="49">
        <v>20</v>
      </c>
      <c r="H37" s="49">
        <v>20</v>
      </c>
      <c r="I37" s="49">
        <v>100</v>
      </c>
    </row>
    <row r="38" s="42" customFormat="1" ht="18" customHeight="1" spans="1:9">
      <c r="A38" s="75">
        <v>34</v>
      </c>
      <c r="B38" s="44" t="s">
        <v>38</v>
      </c>
      <c r="C38" s="45" t="s">
        <v>65</v>
      </c>
      <c r="D38" s="49" t="s">
        <v>14</v>
      </c>
      <c r="E38" s="75">
        <v>1</v>
      </c>
      <c r="F38" s="49">
        <v>60</v>
      </c>
      <c r="G38" s="49">
        <v>20</v>
      </c>
      <c r="H38" s="49">
        <v>20</v>
      </c>
      <c r="I38" s="49">
        <v>100</v>
      </c>
    </row>
    <row r="39" s="42" customFormat="1" ht="18" customHeight="1" spans="1:9">
      <c r="A39" s="75">
        <v>35</v>
      </c>
      <c r="B39" s="49" t="s">
        <v>66</v>
      </c>
      <c r="C39" s="49" t="s">
        <v>67</v>
      </c>
      <c r="D39" s="49" t="s">
        <v>14</v>
      </c>
      <c r="E39" s="75">
        <v>1</v>
      </c>
      <c r="F39" s="49">
        <v>60</v>
      </c>
      <c r="G39" s="49">
        <v>20</v>
      </c>
      <c r="H39" s="49">
        <v>20</v>
      </c>
      <c r="I39" s="49">
        <v>100</v>
      </c>
    </row>
    <row r="40" s="42" customFormat="1" ht="18" customHeight="1" spans="1:9">
      <c r="A40" s="75">
        <v>36</v>
      </c>
      <c r="B40" s="49" t="s">
        <v>42</v>
      </c>
      <c r="C40" s="49" t="s">
        <v>68</v>
      </c>
      <c r="D40" s="49" t="s">
        <v>19</v>
      </c>
      <c r="E40" s="75">
        <v>1</v>
      </c>
      <c r="F40" s="49">
        <v>60</v>
      </c>
      <c r="G40" s="49">
        <v>20</v>
      </c>
      <c r="H40" s="49">
        <v>20</v>
      </c>
      <c r="I40" s="49">
        <v>100</v>
      </c>
    </row>
    <row r="41" s="42" customFormat="1" ht="18" customHeight="1" spans="1:9">
      <c r="A41" s="75">
        <v>37</v>
      </c>
      <c r="B41" s="49" t="s">
        <v>42</v>
      </c>
      <c r="C41" s="49" t="s">
        <v>69</v>
      </c>
      <c r="D41" s="49" t="s">
        <v>14</v>
      </c>
      <c r="E41" s="75">
        <v>1</v>
      </c>
      <c r="F41" s="49">
        <v>60</v>
      </c>
      <c r="G41" s="49">
        <v>20</v>
      </c>
      <c r="H41" s="49">
        <v>20</v>
      </c>
      <c r="I41" s="49">
        <v>100</v>
      </c>
    </row>
    <row r="42" s="42" customFormat="1" ht="18" customHeight="1" spans="1:9">
      <c r="A42" s="75">
        <v>38</v>
      </c>
      <c r="B42" s="49" t="s">
        <v>23</v>
      </c>
      <c r="C42" s="49" t="s">
        <v>70</v>
      </c>
      <c r="D42" s="49" t="s">
        <v>19</v>
      </c>
      <c r="E42" s="75">
        <v>1</v>
      </c>
      <c r="F42" s="49">
        <v>60</v>
      </c>
      <c r="G42" s="49">
        <v>20</v>
      </c>
      <c r="H42" s="49">
        <v>20</v>
      </c>
      <c r="I42" s="49">
        <v>100</v>
      </c>
    </row>
    <row r="43" s="42" customFormat="1" ht="18" customHeight="1" spans="1:9">
      <c r="A43" s="75">
        <v>39</v>
      </c>
      <c r="B43" s="49" t="s">
        <v>71</v>
      </c>
      <c r="C43" s="49" t="s">
        <v>72</v>
      </c>
      <c r="D43" s="49" t="s">
        <v>14</v>
      </c>
      <c r="E43" s="75">
        <v>1</v>
      </c>
      <c r="F43" s="49">
        <v>60</v>
      </c>
      <c r="G43" s="49">
        <v>20</v>
      </c>
      <c r="H43" s="49">
        <v>20</v>
      </c>
      <c r="I43" s="49">
        <v>100</v>
      </c>
    </row>
    <row r="44" s="42" customFormat="1" ht="18" customHeight="1" spans="1:9">
      <c r="A44" s="75">
        <v>40</v>
      </c>
      <c r="B44" s="49" t="s">
        <v>42</v>
      </c>
      <c r="C44" s="49" t="s">
        <v>73</v>
      </c>
      <c r="D44" s="49" t="s">
        <v>14</v>
      </c>
      <c r="E44" s="75">
        <v>1</v>
      </c>
      <c r="F44" s="49">
        <v>60</v>
      </c>
      <c r="G44" s="49">
        <v>20</v>
      </c>
      <c r="H44" s="49">
        <v>20</v>
      </c>
      <c r="I44" s="49">
        <v>100</v>
      </c>
    </row>
    <row r="45" s="42" customFormat="1" ht="18" customHeight="1" spans="1:9">
      <c r="A45" s="75">
        <v>41</v>
      </c>
      <c r="B45" s="96" t="s">
        <v>74</v>
      </c>
      <c r="C45" s="96" t="s">
        <v>75</v>
      </c>
      <c r="D45" s="96" t="s">
        <v>14</v>
      </c>
      <c r="E45" s="75">
        <v>1</v>
      </c>
      <c r="F45" s="49">
        <v>60</v>
      </c>
      <c r="G45" s="49">
        <v>20</v>
      </c>
      <c r="H45" s="49">
        <v>20</v>
      </c>
      <c r="I45" s="49">
        <v>100</v>
      </c>
    </row>
    <row r="46" s="42" customFormat="1" ht="18" customHeight="1" spans="1:9">
      <c r="A46" s="75">
        <v>42</v>
      </c>
      <c r="B46" s="96" t="s">
        <v>76</v>
      </c>
      <c r="C46" s="96" t="s">
        <v>77</v>
      </c>
      <c r="D46" s="96" t="s">
        <v>14</v>
      </c>
      <c r="E46" s="75">
        <v>1</v>
      </c>
      <c r="F46" s="49">
        <v>60</v>
      </c>
      <c r="G46" s="49">
        <v>20</v>
      </c>
      <c r="H46" s="49">
        <v>20</v>
      </c>
      <c r="I46" s="49">
        <v>100</v>
      </c>
    </row>
    <row r="47" s="42" customFormat="1" ht="18" customHeight="1" spans="1:9">
      <c r="A47" s="75">
        <v>43</v>
      </c>
      <c r="B47" s="96" t="s">
        <v>78</v>
      </c>
      <c r="C47" s="96" t="s">
        <v>79</v>
      </c>
      <c r="D47" s="96" t="s">
        <v>19</v>
      </c>
      <c r="E47" s="75">
        <v>1</v>
      </c>
      <c r="F47" s="49">
        <v>60</v>
      </c>
      <c r="G47" s="49">
        <v>20</v>
      </c>
      <c r="H47" s="49">
        <v>20</v>
      </c>
      <c r="I47" s="49">
        <v>100</v>
      </c>
    </row>
    <row r="48" s="42" customFormat="1" ht="18" customHeight="1" spans="1:9">
      <c r="A48" s="75">
        <v>44</v>
      </c>
      <c r="B48" s="49" t="s">
        <v>80</v>
      </c>
      <c r="C48" s="49" t="s">
        <v>81</v>
      </c>
      <c r="D48" s="49" t="s">
        <v>19</v>
      </c>
      <c r="E48" s="75">
        <v>1</v>
      </c>
      <c r="F48" s="49">
        <v>60</v>
      </c>
      <c r="G48" s="49">
        <v>20</v>
      </c>
      <c r="H48" s="49">
        <v>20</v>
      </c>
      <c r="I48" s="49">
        <v>100</v>
      </c>
    </row>
    <row r="49" s="42" customFormat="1" ht="18" customHeight="1" spans="1:9">
      <c r="A49" s="75">
        <v>45</v>
      </c>
      <c r="B49" s="83" t="s">
        <v>82</v>
      </c>
      <c r="C49" s="83" t="s">
        <v>83</v>
      </c>
      <c r="D49" s="49" t="s">
        <v>14</v>
      </c>
      <c r="E49" s="75">
        <v>1</v>
      </c>
      <c r="F49" s="49">
        <v>60</v>
      </c>
      <c r="G49" s="49">
        <v>20</v>
      </c>
      <c r="H49" s="49">
        <v>20</v>
      </c>
      <c r="I49" s="49">
        <v>100</v>
      </c>
    </row>
    <row r="50" s="86" customFormat="1" ht="18" customHeight="1" spans="1:9">
      <c r="A50" s="75">
        <v>46</v>
      </c>
      <c r="B50" s="97" t="s">
        <v>84</v>
      </c>
      <c r="C50" s="97" t="s">
        <v>85</v>
      </c>
      <c r="D50" s="98" t="s">
        <v>14</v>
      </c>
      <c r="E50" s="99">
        <v>1</v>
      </c>
      <c r="F50" s="98">
        <v>60</v>
      </c>
      <c r="G50" s="98">
        <v>20</v>
      </c>
      <c r="H50" s="98">
        <v>20</v>
      </c>
      <c r="I50" s="98">
        <v>100</v>
      </c>
    </row>
    <row r="51" s="42" customFormat="1" ht="18" customHeight="1" spans="1:9">
      <c r="A51" s="75">
        <v>47</v>
      </c>
      <c r="B51" s="83" t="s">
        <v>82</v>
      </c>
      <c r="C51" s="83" t="s">
        <v>86</v>
      </c>
      <c r="D51" s="49" t="s">
        <v>14</v>
      </c>
      <c r="E51" s="75">
        <v>1</v>
      </c>
      <c r="F51" s="49">
        <v>60</v>
      </c>
      <c r="G51" s="49">
        <v>20</v>
      </c>
      <c r="H51" s="49">
        <v>20</v>
      </c>
      <c r="I51" s="49">
        <v>100</v>
      </c>
    </row>
    <row r="52" s="42" customFormat="1" ht="18" customHeight="1" spans="1:9">
      <c r="A52" s="75">
        <v>48</v>
      </c>
      <c r="B52" s="83" t="s">
        <v>87</v>
      </c>
      <c r="C52" s="83" t="s">
        <v>88</v>
      </c>
      <c r="D52" s="49" t="s">
        <v>14</v>
      </c>
      <c r="E52" s="75">
        <v>1</v>
      </c>
      <c r="F52" s="49">
        <v>60</v>
      </c>
      <c r="G52" s="49">
        <v>20</v>
      </c>
      <c r="H52" s="49">
        <v>20</v>
      </c>
      <c r="I52" s="49">
        <v>100</v>
      </c>
    </row>
    <row r="53" s="42" customFormat="1" ht="18" customHeight="1" spans="1:9">
      <c r="A53" s="75">
        <v>49</v>
      </c>
      <c r="B53" s="83" t="s">
        <v>89</v>
      </c>
      <c r="C53" s="83" t="s">
        <v>90</v>
      </c>
      <c r="D53" s="49" t="s">
        <v>19</v>
      </c>
      <c r="E53" s="75">
        <v>1</v>
      </c>
      <c r="F53" s="49">
        <v>60</v>
      </c>
      <c r="G53" s="49">
        <v>20</v>
      </c>
      <c r="H53" s="49">
        <v>20</v>
      </c>
      <c r="I53" s="49">
        <v>100</v>
      </c>
    </row>
    <row r="54" s="42" customFormat="1" ht="18" customHeight="1" spans="1:9">
      <c r="A54" s="75">
        <v>50</v>
      </c>
      <c r="B54" s="83" t="s">
        <v>91</v>
      </c>
      <c r="C54" s="83" t="s">
        <v>92</v>
      </c>
      <c r="D54" s="49" t="s">
        <v>14</v>
      </c>
      <c r="E54" s="75">
        <v>1</v>
      </c>
      <c r="F54" s="49">
        <v>60</v>
      </c>
      <c r="G54" s="49">
        <v>20</v>
      </c>
      <c r="H54" s="49">
        <v>20</v>
      </c>
      <c r="I54" s="49">
        <v>100</v>
      </c>
    </row>
    <row r="55" s="42" customFormat="1" ht="18" customHeight="1" spans="1:9">
      <c r="A55" s="75">
        <v>51</v>
      </c>
      <c r="B55" s="83" t="s">
        <v>93</v>
      </c>
      <c r="C55" s="83" t="s">
        <v>94</v>
      </c>
      <c r="D55" s="83" t="s">
        <v>14</v>
      </c>
      <c r="E55" s="75">
        <v>1</v>
      </c>
      <c r="F55" s="49">
        <v>60</v>
      </c>
      <c r="G55" s="49">
        <v>20</v>
      </c>
      <c r="H55" s="49">
        <v>20</v>
      </c>
      <c r="I55" s="49">
        <v>100</v>
      </c>
    </row>
    <row r="56" s="42" customFormat="1" ht="18" customHeight="1" spans="1:9">
      <c r="A56" s="75">
        <v>52</v>
      </c>
      <c r="B56" s="83" t="s">
        <v>95</v>
      </c>
      <c r="C56" s="83" t="s">
        <v>96</v>
      </c>
      <c r="D56" s="83" t="s">
        <v>19</v>
      </c>
      <c r="E56" s="75">
        <v>1</v>
      </c>
      <c r="F56" s="49">
        <v>60</v>
      </c>
      <c r="G56" s="49">
        <v>20</v>
      </c>
      <c r="H56" s="49">
        <v>20</v>
      </c>
      <c r="I56" s="49">
        <v>100</v>
      </c>
    </row>
    <row r="57" s="42" customFormat="1" ht="18" customHeight="1" spans="1:9">
      <c r="A57" s="75">
        <v>53</v>
      </c>
      <c r="B57" s="49" t="s">
        <v>97</v>
      </c>
      <c r="C57" s="49" t="s">
        <v>98</v>
      </c>
      <c r="D57" s="83" t="s">
        <v>14</v>
      </c>
      <c r="E57" s="75">
        <v>1</v>
      </c>
      <c r="F57" s="49">
        <v>60</v>
      </c>
      <c r="G57" s="49">
        <v>20</v>
      </c>
      <c r="H57" s="49">
        <v>20</v>
      </c>
      <c r="I57" s="49">
        <v>100</v>
      </c>
    </row>
    <row r="58" s="42" customFormat="1" ht="18" customHeight="1" spans="1:9">
      <c r="A58" s="75">
        <v>54</v>
      </c>
      <c r="B58" s="49" t="s">
        <v>99</v>
      </c>
      <c r="C58" s="49" t="s">
        <v>100</v>
      </c>
      <c r="D58" s="83" t="s">
        <v>14</v>
      </c>
      <c r="E58" s="75">
        <v>1</v>
      </c>
      <c r="F58" s="49">
        <v>60</v>
      </c>
      <c r="G58" s="49">
        <v>20</v>
      </c>
      <c r="H58" s="49">
        <v>20</v>
      </c>
      <c r="I58" s="49">
        <v>100</v>
      </c>
    </row>
    <row r="59" s="42" customFormat="1" ht="18" customHeight="1" spans="1:9">
      <c r="A59" s="75">
        <v>55</v>
      </c>
      <c r="B59" s="49" t="s">
        <v>84</v>
      </c>
      <c r="C59" s="49" t="s">
        <v>101</v>
      </c>
      <c r="D59" s="83" t="s">
        <v>19</v>
      </c>
      <c r="E59" s="75">
        <v>1</v>
      </c>
      <c r="F59" s="49">
        <v>60</v>
      </c>
      <c r="G59" s="49">
        <v>20</v>
      </c>
      <c r="H59" s="49">
        <v>20</v>
      </c>
      <c r="I59" s="49">
        <v>100</v>
      </c>
    </row>
    <row r="60" s="42" customFormat="1" ht="18" customHeight="1" spans="1:9">
      <c r="A60" s="75">
        <v>56</v>
      </c>
      <c r="B60" s="49" t="s">
        <v>89</v>
      </c>
      <c r="C60" s="49" t="s">
        <v>102</v>
      </c>
      <c r="D60" s="83" t="s">
        <v>14</v>
      </c>
      <c r="E60" s="75">
        <v>1</v>
      </c>
      <c r="F60" s="49">
        <v>60</v>
      </c>
      <c r="G60" s="49">
        <v>20</v>
      </c>
      <c r="H60" s="49">
        <v>20</v>
      </c>
      <c r="I60" s="49">
        <v>100</v>
      </c>
    </row>
    <row r="61" s="42" customFormat="1" ht="18" customHeight="1" spans="1:9">
      <c r="A61" s="75">
        <v>57</v>
      </c>
      <c r="B61" s="49" t="s">
        <v>103</v>
      </c>
      <c r="C61" s="49" t="s">
        <v>104</v>
      </c>
      <c r="D61" s="83" t="s">
        <v>14</v>
      </c>
      <c r="E61" s="75">
        <v>1</v>
      </c>
      <c r="F61" s="49">
        <v>60</v>
      </c>
      <c r="G61" s="49">
        <v>20</v>
      </c>
      <c r="H61" s="49">
        <v>20</v>
      </c>
      <c r="I61" s="49">
        <v>100</v>
      </c>
    </row>
    <row r="62" s="42" customFormat="1" ht="18" customHeight="1" spans="1:9">
      <c r="A62" s="75">
        <v>58</v>
      </c>
      <c r="B62" s="100" t="s">
        <v>80</v>
      </c>
      <c r="C62" s="100" t="s">
        <v>105</v>
      </c>
      <c r="D62" s="83" t="s">
        <v>14</v>
      </c>
      <c r="E62" s="75">
        <v>1</v>
      </c>
      <c r="F62" s="49">
        <v>60</v>
      </c>
      <c r="G62" s="49">
        <v>20</v>
      </c>
      <c r="H62" s="49">
        <v>20</v>
      </c>
      <c r="I62" s="49">
        <v>100</v>
      </c>
    </row>
    <row r="63" s="42" customFormat="1" ht="18" customHeight="1" spans="1:9">
      <c r="A63" s="75">
        <v>59</v>
      </c>
      <c r="B63" s="100" t="s">
        <v>97</v>
      </c>
      <c r="C63" s="100" t="s">
        <v>106</v>
      </c>
      <c r="D63" s="83" t="s">
        <v>19</v>
      </c>
      <c r="E63" s="75">
        <v>1</v>
      </c>
      <c r="F63" s="49">
        <v>60</v>
      </c>
      <c r="G63" s="49">
        <v>20</v>
      </c>
      <c r="H63" s="49">
        <v>20</v>
      </c>
      <c r="I63" s="49">
        <v>100</v>
      </c>
    </row>
    <row r="64" s="42" customFormat="1" ht="18" customHeight="1" spans="1:9">
      <c r="A64" s="75">
        <v>60</v>
      </c>
      <c r="B64" s="100" t="s">
        <v>82</v>
      </c>
      <c r="C64" s="100" t="s">
        <v>107</v>
      </c>
      <c r="D64" s="83" t="s">
        <v>14</v>
      </c>
      <c r="E64" s="75">
        <v>1</v>
      </c>
      <c r="F64" s="49">
        <v>60</v>
      </c>
      <c r="G64" s="49">
        <v>20</v>
      </c>
      <c r="H64" s="49">
        <v>20</v>
      </c>
      <c r="I64" s="49">
        <v>100</v>
      </c>
    </row>
    <row r="65" s="42" customFormat="1" ht="18" customHeight="1" spans="1:9">
      <c r="A65" s="75">
        <v>61</v>
      </c>
      <c r="B65" s="100" t="s">
        <v>108</v>
      </c>
      <c r="C65" s="101" t="s">
        <v>109</v>
      </c>
      <c r="D65" s="83" t="s">
        <v>14</v>
      </c>
      <c r="E65" s="75">
        <v>1</v>
      </c>
      <c r="F65" s="49">
        <v>60</v>
      </c>
      <c r="G65" s="49">
        <v>20</v>
      </c>
      <c r="H65" s="49">
        <v>20</v>
      </c>
      <c r="I65" s="49">
        <v>100</v>
      </c>
    </row>
    <row r="66" s="42" customFormat="1" ht="18" customHeight="1" spans="1:9">
      <c r="A66" s="75">
        <v>62</v>
      </c>
      <c r="B66" s="49" t="s">
        <v>110</v>
      </c>
      <c r="C66" s="49" t="s">
        <v>111</v>
      </c>
      <c r="D66" s="83" t="s">
        <v>14</v>
      </c>
      <c r="E66" s="75">
        <v>1</v>
      </c>
      <c r="F66" s="49">
        <v>60</v>
      </c>
      <c r="G66" s="49">
        <v>20</v>
      </c>
      <c r="H66" s="49">
        <v>20</v>
      </c>
      <c r="I66" s="49">
        <v>100</v>
      </c>
    </row>
    <row r="67" s="42" customFormat="1" ht="18" customHeight="1" spans="1:9">
      <c r="A67" s="75">
        <v>63</v>
      </c>
      <c r="B67" s="49" t="s">
        <v>87</v>
      </c>
      <c r="C67" s="49" t="s">
        <v>112</v>
      </c>
      <c r="D67" s="83" t="s">
        <v>19</v>
      </c>
      <c r="E67" s="75">
        <v>1</v>
      </c>
      <c r="F67" s="49">
        <v>60</v>
      </c>
      <c r="G67" s="49">
        <v>20</v>
      </c>
      <c r="H67" s="49">
        <v>20</v>
      </c>
      <c r="I67" s="49">
        <v>100</v>
      </c>
    </row>
    <row r="68" s="42" customFormat="1" ht="18" customHeight="1" spans="1:9">
      <c r="A68" s="75">
        <v>64</v>
      </c>
      <c r="B68" s="49" t="s">
        <v>84</v>
      </c>
      <c r="C68" s="102" t="s">
        <v>113</v>
      </c>
      <c r="D68" s="49" t="s">
        <v>14</v>
      </c>
      <c r="E68" s="75">
        <v>1</v>
      </c>
      <c r="F68" s="49">
        <v>60</v>
      </c>
      <c r="G68" s="49">
        <v>20</v>
      </c>
      <c r="H68" s="49">
        <v>20</v>
      </c>
      <c r="I68" s="49">
        <v>100</v>
      </c>
    </row>
    <row r="69" s="42" customFormat="1" ht="18" customHeight="1" spans="1:9">
      <c r="A69" s="75">
        <v>65</v>
      </c>
      <c r="B69" s="49" t="s">
        <v>97</v>
      </c>
      <c r="C69" s="102" t="s">
        <v>114</v>
      </c>
      <c r="D69" s="49" t="s">
        <v>14</v>
      </c>
      <c r="E69" s="75">
        <v>1</v>
      </c>
      <c r="F69" s="49">
        <v>60</v>
      </c>
      <c r="G69" s="49">
        <v>20</v>
      </c>
      <c r="H69" s="49">
        <v>20</v>
      </c>
      <c r="I69" s="49">
        <v>100</v>
      </c>
    </row>
    <row r="70" s="42" customFormat="1" ht="18" customHeight="1" spans="1:9">
      <c r="A70" s="75">
        <v>66</v>
      </c>
      <c r="B70" s="102" t="s">
        <v>115</v>
      </c>
      <c r="C70" s="102" t="s">
        <v>116</v>
      </c>
      <c r="D70" s="102" t="s">
        <v>14</v>
      </c>
      <c r="E70" s="75">
        <v>1</v>
      </c>
      <c r="F70" s="49">
        <v>60</v>
      </c>
      <c r="G70" s="49">
        <v>20</v>
      </c>
      <c r="H70" s="49">
        <v>20</v>
      </c>
      <c r="I70" s="49">
        <v>100</v>
      </c>
    </row>
    <row r="71" s="42" customFormat="1" ht="18" customHeight="1" spans="1:9">
      <c r="A71" s="75">
        <v>67</v>
      </c>
      <c r="B71" s="102" t="s">
        <v>117</v>
      </c>
      <c r="C71" s="102" t="s">
        <v>118</v>
      </c>
      <c r="D71" s="102" t="s">
        <v>19</v>
      </c>
      <c r="E71" s="75">
        <v>1</v>
      </c>
      <c r="F71" s="49">
        <v>60</v>
      </c>
      <c r="G71" s="49">
        <v>20</v>
      </c>
      <c r="H71" s="49">
        <v>20</v>
      </c>
      <c r="I71" s="49">
        <v>100</v>
      </c>
    </row>
    <row r="72" s="42" customFormat="1" ht="18" customHeight="1" spans="1:9">
      <c r="A72" s="75">
        <v>68</v>
      </c>
      <c r="B72" s="102" t="s">
        <v>84</v>
      </c>
      <c r="C72" s="102" t="s">
        <v>119</v>
      </c>
      <c r="D72" s="102" t="s">
        <v>19</v>
      </c>
      <c r="E72" s="75">
        <v>1</v>
      </c>
      <c r="F72" s="49">
        <v>60</v>
      </c>
      <c r="G72" s="49">
        <v>20</v>
      </c>
      <c r="H72" s="49">
        <v>20</v>
      </c>
      <c r="I72" s="49">
        <v>100</v>
      </c>
    </row>
    <row r="73" s="42" customFormat="1" ht="18" customHeight="1" spans="1:9">
      <c r="A73" s="75">
        <v>69</v>
      </c>
      <c r="B73" s="102" t="s">
        <v>80</v>
      </c>
      <c r="C73" s="102" t="s">
        <v>120</v>
      </c>
      <c r="D73" s="102" t="s">
        <v>14</v>
      </c>
      <c r="E73" s="75">
        <v>1</v>
      </c>
      <c r="F73" s="49">
        <v>60</v>
      </c>
      <c r="G73" s="49">
        <v>20</v>
      </c>
      <c r="H73" s="49">
        <v>20</v>
      </c>
      <c r="I73" s="49">
        <v>100</v>
      </c>
    </row>
    <row r="74" s="42" customFormat="1" ht="18" customHeight="1" spans="1:9">
      <c r="A74" s="75">
        <v>70</v>
      </c>
      <c r="B74" s="49" t="s">
        <v>121</v>
      </c>
      <c r="C74" s="49" t="s">
        <v>122</v>
      </c>
      <c r="D74" s="49" t="s">
        <v>14</v>
      </c>
      <c r="E74" s="75">
        <v>1</v>
      </c>
      <c r="F74" s="49">
        <v>60</v>
      </c>
      <c r="G74" s="49">
        <v>20</v>
      </c>
      <c r="H74" s="49">
        <v>20</v>
      </c>
      <c r="I74" s="49">
        <v>100</v>
      </c>
    </row>
    <row r="75" s="42" customFormat="1" ht="18" customHeight="1" spans="1:9">
      <c r="A75" s="75">
        <v>71</v>
      </c>
      <c r="B75" s="49" t="s">
        <v>123</v>
      </c>
      <c r="C75" s="49" t="s">
        <v>124</v>
      </c>
      <c r="D75" s="49" t="s">
        <v>14</v>
      </c>
      <c r="E75" s="75">
        <v>1</v>
      </c>
      <c r="F75" s="49">
        <v>60</v>
      </c>
      <c r="G75" s="49">
        <v>20</v>
      </c>
      <c r="H75" s="49">
        <v>20</v>
      </c>
      <c r="I75" s="49">
        <v>100</v>
      </c>
    </row>
    <row r="76" s="42" customFormat="1" ht="18" customHeight="1" spans="1:9">
      <c r="A76" s="75">
        <v>72</v>
      </c>
      <c r="B76" s="49" t="s">
        <v>125</v>
      </c>
      <c r="C76" s="49" t="s">
        <v>126</v>
      </c>
      <c r="D76" s="49" t="s">
        <v>19</v>
      </c>
      <c r="E76" s="75">
        <v>1</v>
      </c>
      <c r="F76" s="49">
        <v>60</v>
      </c>
      <c r="G76" s="49">
        <v>20</v>
      </c>
      <c r="H76" s="49">
        <v>20</v>
      </c>
      <c r="I76" s="49">
        <v>100</v>
      </c>
    </row>
    <row r="77" s="42" customFormat="1" ht="18" customHeight="1" spans="1:9">
      <c r="A77" s="75">
        <v>73</v>
      </c>
      <c r="B77" s="49" t="s">
        <v>127</v>
      </c>
      <c r="C77" s="49" t="s">
        <v>128</v>
      </c>
      <c r="D77" s="49" t="s">
        <v>19</v>
      </c>
      <c r="E77" s="75">
        <v>1</v>
      </c>
      <c r="F77" s="49">
        <v>60</v>
      </c>
      <c r="G77" s="49">
        <v>20</v>
      </c>
      <c r="H77" s="49">
        <v>20</v>
      </c>
      <c r="I77" s="49">
        <v>100</v>
      </c>
    </row>
    <row r="78" s="42" customFormat="1" ht="18" customHeight="1" spans="1:9">
      <c r="A78" s="75">
        <v>74</v>
      </c>
      <c r="B78" s="49" t="s">
        <v>129</v>
      </c>
      <c r="C78" s="49" t="s">
        <v>130</v>
      </c>
      <c r="D78" s="49" t="s">
        <v>14</v>
      </c>
      <c r="E78" s="75">
        <v>1</v>
      </c>
      <c r="F78" s="49">
        <v>60</v>
      </c>
      <c r="G78" s="49">
        <v>20</v>
      </c>
      <c r="H78" s="49">
        <v>20</v>
      </c>
      <c r="I78" s="49">
        <v>100</v>
      </c>
    </row>
    <row r="79" s="42" customFormat="1" ht="18" customHeight="1" spans="1:9">
      <c r="A79" s="75">
        <v>75</v>
      </c>
      <c r="B79" s="83" t="s">
        <v>131</v>
      </c>
      <c r="C79" s="45" t="s">
        <v>132</v>
      </c>
      <c r="D79" s="49" t="s">
        <v>14</v>
      </c>
      <c r="E79" s="75">
        <v>1</v>
      </c>
      <c r="F79" s="49">
        <v>60</v>
      </c>
      <c r="G79" s="49">
        <v>20</v>
      </c>
      <c r="H79" s="49">
        <v>20</v>
      </c>
      <c r="I79" s="49">
        <v>100</v>
      </c>
    </row>
    <row r="80" s="42" customFormat="1" ht="18" customHeight="1" spans="1:9">
      <c r="A80" s="75">
        <v>76</v>
      </c>
      <c r="B80" s="83" t="s">
        <v>133</v>
      </c>
      <c r="C80" s="45" t="s">
        <v>134</v>
      </c>
      <c r="D80" s="49" t="s">
        <v>19</v>
      </c>
      <c r="E80" s="75">
        <v>1</v>
      </c>
      <c r="F80" s="49">
        <v>60</v>
      </c>
      <c r="G80" s="49">
        <v>20</v>
      </c>
      <c r="H80" s="49">
        <v>20</v>
      </c>
      <c r="I80" s="49">
        <v>100</v>
      </c>
    </row>
    <row r="81" s="42" customFormat="1" ht="18" customHeight="1" spans="1:9">
      <c r="A81" s="75">
        <v>77</v>
      </c>
      <c r="B81" s="83" t="s">
        <v>135</v>
      </c>
      <c r="C81" s="83" t="s">
        <v>136</v>
      </c>
      <c r="D81" s="49" t="s">
        <v>14</v>
      </c>
      <c r="E81" s="75">
        <v>1</v>
      </c>
      <c r="F81" s="49">
        <v>60</v>
      </c>
      <c r="G81" s="49">
        <v>20</v>
      </c>
      <c r="H81" s="49">
        <v>20</v>
      </c>
      <c r="I81" s="49">
        <v>100</v>
      </c>
    </row>
    <row r="82" s="42" customFormat="1" ht="18" customHeight="1" spans="1:9">
      <c r="A82" s="75">
        <v>78</v>
      </c>
      <c r="B82" s="83" t="s">
        <v>137</v>
      </c>
      <c r="C82" s="83" t="s">
        <v>138</v>
      </c>
      <c r="D82" s="49" t="s">
        <v>14</v>
      </c>
      <c r="E82" s="75">
        <v>1</v>
      </c>
      <c r="F82" s="49">
        <v>60</v>
      </c>
      <c r="G82" s="49">
        <v>20</v>
      </c>
      <c r="H82" s="49">
        <v>20</v>
      </c>
      <c r="I82" s="49">
        <v>100</v>
      </c>
    </row>
    <row r="83" s="42" customFormat="1" ht="18" customHeight="1" spans="1:9">
      <c r="A83" s="75">
        <v>79</v>
      </c>
      <c r="B83" s="49" t="s">
        <v>139</v>
      </c>
      <c r="C83" s="49" t="s">
        <v>140</v>
      </c>
      <c r="D83" s="49" t="s">
        <v>14</v>
      </c>
      <c r="E83" s="75">
        <v>1</v>
      </c>
      <c r="F83" s="49">
        <v>60</v>
      </c>
      <c r="G83" s="49">
        <v>20</v>
      </c>
      <c r="H83" s="49">
        <v>20</v>
      </c>
      <c r="I83" s="49">
        <v>100</v>
      </c>
    </row>
    <row r="84" s="42" customFormat="1" ht="18" customHeight="1" spans="1:9">
      <c r="A84" s="75">
        <v>80</v>
      </c>
      <c r="B84" s="83" t="s">
        <v>141</v>
      </c>
      <c r="C84" s="83" t="s">
        <v>142</v>
      </c>
      <c r="D84" s="49" t="s">
        <v>14</v>
      </c>
      <c r="E84" s="75">
        <v>1</v>
      </c>
      <c r="F84" s="49">
        <v>60</v>
      </c>
      <c r="G84" s="49">
        <v>20</v>
      </c>
      <c r="H84" s="49">
        <v>20</v>
      </c>
      <c r="I84" s="49">
        <v>100</v>
      </c>
    </row>
    <row r="85" s="42" customFormat="1" ht="18" customHeight="1" spans="1:9">
      <c r="A85" s="75">
        <v>81</v>
      </c>
      <c r="B85" s="83" t="s">
        <v>143</v>
      </c>
      <c r="C85" s="83" t="s">
        <v>144</v>
      </c>
      <c r="D85" s="49" t="s">
        <v>14</v>
      </c>
      <c r="E85" s="75">
        <v>1</v>
      </c>
      <c r="F85" s="49">
        <v>60</v>
      </c>
      <c r="G85" s="49">
        <v>20</v>
      </c>
      <c r="H85" s="49">
        <v>20</v>
      </c>
      <c r="I85" s="49">
        <v>100</v>
      </c>
    </row>
    <row r="86" s="42" customFormat="1" ht="18" customHeight="1" spans="1:9">
      <c r="A86" s="75">
        <v>82</v>
      </c>
      <c r="B86" s="83" t="s">
        <v>145</v>
      </c>
      <c r="C86" s="83" t="s">
        <v>146</v>
      </c>
      <c r="D86" s="83" t="s">
        <v>14</v>
      </c>
      <c r="E86" s="75">
        <v>1</v>
      </c>
      <c r="F86" s="49">
        <v>60</v>
      </c>
      <c r="G86" s="49">
        <v>20</v>
      </c>
      <c r="H86" s="49">
        <v>20</v>
      </c>
      <c r="I86" s="49">
        <v>100</v>
      </c>
    </row>
    <row r="87" s="42" customFormat="1" ht="18" customHeight="1" spans="1:9">
      <c r="A87" s="75">
        <v>83</v>
      </c>
      <c r="B87" s="83" t="s">
        <v>145</v>
      </c>
      <c r="C87" s="83" t="s">
        <v>147</v>
      </c>
      <c r="D87" s="83" t="s">
        <v>14</v>
      </c>
      <c r="E87" s="75">
        <v>1</v>
      </c>
      <c r="F87" s="49">
        <v>60</v>
      </c>
      <c r="G87" s="49">
        <v>20</v>
      </c>
      <c r="H87" s="49">
        <v>20</v>
      </c>
      <c r="I87" s="49">
        <v>100</v>
      </c>
    </row>
    <row r="88" s="42" customFormat="1" ht="18" customHeight="1" spans="1:9">
      <c r="A88" s="75">
        <v>84</v>
      </c>
      <c r="B88" s="83" t="s">
        <v>148</v>
      </c>
      <c r="C88" s="83" t="s">
        <v>28</v>
      </c>
      <c r="D88" s="83" t="s">
        <v>14</v>
      </c>
      <c r="E88" s="75">
        <v>1</v>
      </c>
      <c r="F88" s="49">
        <v>60</v>
      </c>
      <c r="G88" s="49">
        <v>20</v>
      </c>
      <c r="H88" s="49">
        <v>20</v>
      </c>
      <c r="I88" s="49">
        <v>100</v>
      </c>
    </row>
    <row r="89" s="42" customFormat="1" ht="18" customHeight="1" spans="1:9">
      <c r="A89" s="75">
        <v>85</v>
      </c>
      <c r="B89" s="83" t="s">
        <v>135</v>
      </c>
      <c r="C89" s="83" t="s">
        <v>149</v>
      </c>
      <c r="D89" s="83" t="s">
        <v>14</v>
      </c>
      <c r="E89" s="75">
        <v>1</v>
      </c>
      <c r="F89" s="49">
        <v>60</v>
      </c>
      <c r="G89" s="49">
        <v>20</v>
      </c>
      <c r="H89" s="49">
        <v>20</v>
      </c>
      <c r="I89" s="49">
        <v>100</v>
      </c>
    </row>
    <row r="90" s="42" customFormat="1" ht="18" customHeight="1" spans="1:9">
      <c r="A90" s="75">
        <v>86</v>
      </c>
      <c r="B90" s="83" t="s">
        <v>150</v>
      </c>
      <c r="C90" s="83" t="s">
        <v>151</v>
      </c>
      <c r="D90" s="83" t="s">
        <v>14</v>
      </c>
      <c r="E90" s="75">
        <v>1</v>
      </c>
      <c r="F90" s="49">
        <v>60</v>
      </c>
      <c r="G90" s="49">
        <v>20</v>
      </c>
      <c r="H90" s="49">
        <v>20</v>
      </c>
      <c r="I90" s="49">
        <v>100</v>
      </c>
    </row>
    <row r="91" s="42" customFormat="1" ht="18" customHeight="1" spans="1:9">
      <c r="A91" s="75">
        <v>87</v>
      </c>
      <c r="B91" s="83" t="s">
        <v>152</v>
      </c>
      <c r="C91" s="83" t="s">
        <v>153</v>
      </c>
      <c r="D91" s="83" t="s">
        <v>19</v>
      </c>
      <c r="E91" s="75">
        <v>1</v>
      </c>
      <c r="F91" s="49">
        <v>60</v>
      </c>
      <c r="G91" s="49">
        <v>20</v>
      </c>
      <c r="H91" s="49">
        <v>20</v>
      </c>
      <c r="I91" s="49">
        <v>100</v>
      </c>
    </row>
    <row r="92" s="42" customFormat="1" ht="18" customHeight="1" spans="1:9">
      <c r="A92" s="75">
        <v>88</v>
      </c>
      <c r="B92" s="83" t="s">
        <v>137</v>
      </c>
      <c r="C92" s="83" t="s">
        <v>154</v>
      </c>
      <c r="D92" s="83" t="s">
        <v>14</v>
      </c>
      <c r="E92" s="75">
        <v>1</v>
      </c>
      <c r="F92" s="49">
        <v>60</v>
      </c>
      <c r="G92" s="49">
        <v>20</v>
      </c>
      <c r="H92" s="49">
        <v>20</v>
      </c>
      <c r="I92" s="49">
        <v>100</v>
      </c>
    </row>
    <row r="93" s="42" customFormat="1" ht="18" customHeight="1" spans="1:9">
      <c r="A93" s="75">
        <v>89</v>
      </c>
      <c r="B93" s="83" t="s">
        <v>152</v>
      </c>
      <c r="C93" s="83" t="s">
        <v>155</v>
      </c>
      <c r="D93" s="83" t="s">
        <v>14</v>
      </c>
      <c r="E93" s="75">
        <v>1</v>
      </c>
      <c r="F93" s="49">
        <v>60</v>
      </c>
      <c r="G93" s="49">
        <v>20</v>
      </c>
      <c r="H93" s="49">
        <v>20</v>
      </c>
      <c r="I93" s="49">
        <v>100</v>
      </c>
    </row>
    <row r="94" s="42" customFormat="1" ht="18" customHeight="1" spans="1:9">
      <c r="A94" s="75">
        <v>90</v>
      </c>
      <c r="B94" s="83" t="s">
        <v>145</v>
      </c>
      <c r="C94" s="83" t="s">
        <v>156</v>
      </c>
      <c r="D94" s="83" t="s">
        <v>19</v>
      </c>
      <c r="E94" s="75">
        <v>1</v>
      </c>
      <c r="F94" s="49">
        <v>60</v>
      </c>
      <c r="G94" s="49">
        <v>20</v>
      </c>
      <c r="H94" s="49">
        <v>20</v>
      </c>
      <c r="I94" s="49">
        <v>100</v>
      </c>
    </row>
    <row r="95" s="42" customFormat="1" ht="18" customHeight="1" spans="1:9">
      <c r="A95" s="75">
        <v>91</v>
      </c>
      <c r="B95" s="49" t="s">
        <v>139</v>
      </c>
      <c r="C95" s="49" t="s">
        <v>157</v>
      </c>
      <c r="D95" s="83" t="s">
        <v>19</v>
      </c>
      <c r="E95" s="75">
        <v>1</v>
      </c>
      <c r="F95" s="49">
        <v>60</v>
      </c>
      <c r="G95" s="49">
        <v>20</v>
      </c>
      <c r="H95" s="49">
        <v>20</v>
      </c>
      <c r="I95" s="49">
        <v>100</v>
      </c>
    </row>
    <row r="96" s="42" customFormat="1" ht="18" customHeight="1" spans="1:9">
      <c r="A96" s="75">
        <v>92</v>
      </c>
      <c r="B96" s="49" t="s">
        <v>158</v>
      </c>
      <c r="C96" s="49" t="s">
        <v>159</v>
      </c>
      <c r="D96" s="83" t="s">
        <v>14</v>
      </c>
      <c r="E96" s="75">
        <v>1</v>
      </c>
      <c r="F96" s="49">
        <v>60</v>
      </c>
      <c r="G96" s="49">
        <v>20</v>
      </c>
      <c r="H96" s="49">
        <v>20</v>
      </c>
      <c r="I96" s="49">
        <v>100</v>
      </c>
    </row>
    <row r="97" s="42" customFormat="1" ht="18" customHeight="1" spans="1:9">
      <c r="A97" s="75">
        <v>93</v>
      </c>
      <c r="B97" s="83" t="s">
        <v>158</v>
      </c>
      <c r="C97" s="83" t="s">
        <v>160</v>
      </c>
      <c r="D97" s="83" t="s">
        <v>14</v>
      </c>
      <c r="E97" s="75">
        <v>1</v>
      </c>
      <c r="F97" s="49">
        <v>60</v>
      </c>
      <c r="G97" s="49">
        <v>20</v>
      </c>
      <c r="H97" s="49">
        <v>20</v>
      </c>
      <c r="I97" s="49">
        <v>100</v>
      </c>
    </row>
    <row r="98" s="42" customFormat="1" ht="18" customHeight="1" spans="1:9">
      <c r="A98" s="75">
        <v>94</v>
      </c>
      <c r="B98" s="83" t="s">
        <v>139</v>
      </c>
      <c r="C98" s="83" t="s">
        <v>161</v>
      </c>
      <c r="D98" s="83" t="s">
        <v>19</v>
      </c>
      <c r="E98" s="75">
        <v>1</v>
      </c>
      <c r="F98" s="49">
        <v>60</v>
      </c>
      <c r="G98" s="49">
        <v>20</v>
      </c>
      <c r="H98" s="49">
        <v>20</v>
      </c>
      <c r="I98" s="49">
        <v>100</v>
      </c>
    </row>
    <row r="99" s="42" customFormat="1" ht="18" customHeight="1" spans="1:9">
      <c r="A99" s="75">
        <v>95</v>
      </c>
      <c r="B99" s="102" t="s">
        <v>137</v>
      </c>
      <c r="C99" s="102" t="s">
        <v>162</v>
      </c>
      <c r="D99" s="102" t="s">
        <v>19</v>
      </c>
      <c r="E99" s="75">
        <v>1</v>
      </c>
      <c r="F99" s="49">
        <v>60</v>
      </c>
      <c r="G99" s="49">
        <v>20</v>
      </c>
      <c r="H99" s="49">
        <v>20</v>
      </c>
      <c r="I99" s="49">
        <v>100</v>
      </c>
    </row>
    <row r="100" s="42" customFormat="1" ht="18" customHeight="1" spans="1:9">
      <c r="A100" s="75">
        <v>96</v>
      </c>
      <c r="B100" s="102" t="s">
        <v>135</v>
      </c>
      <c r="C100" s="102" t="s">
        <v>163</v>
      </c>
      <c r="D100" s="102" t="s">
        <v>19</v>
      </c>
      <c r="E100" s="75">
        <v>1</v>
      </c>
      <c r="F100" s="49">
        <v>60</v>
      </c>
      <c r="G100" s="49">
        <v>20</v>
      </c>
      <c r="H100" s="49">
        <v>20</v>
      </c>
      <c r="I100" s="49">
        <v>100</v>
      </c>
    </row>
    <row r="101" s="42" customFormat="1" ht="18" customHeight="1" spans="1:9">
      <c r="A101" s="75">
        <v>97</v>
      </c>
      <c r="B101" s="102" t="s">
        <v>152</v>
      </c>
      <c r="C101" s="102" t="s">
        <v>164</v>
      </c>
      <c r="D101" s="102" t="s">
        <v>19</v>
      </c>
      <c r="E101" s="75">
        <v>1</v>
      </c>
      <c r="F101" s="49">
        <v>60</v>
      </c>
      <c r="G101" s="49">
        <v>20</v>
      </c>
      <c r="H101" s="49">
        <v>20</v>
      </c>
      <c r="I101" s="49">
        <v>100</v>
      </c>
    </row>
    <row r="102" s="42" customFormat="1" ht="18" customHeight="1" spans="1:9">
      <c r="A102" s="75">
        <v>98</v>
      </c>
      <c r="B102" s="49" t="s">
        <v>139</v>
      </c>
      <c r="C102" s="49" t="s">
        <v>165</v>
      </c>
      <c r="D102" s="49" t="s">
        <v>19</v>
      </c>
      <c r="E102" s="75">
        <v>1</v>
      </c>
      <c r="F102" s="49">
        <v>60</v>
      </c>
      <c r="G102" s="49">
        <v>20</v>
      </c>
      <c r="H102" s="49">
        <v>20</v>
      </c>
      <c r="I102" s="49">
        <v>100</v>
      </c>
    </row>
    <row r="103" s="42" customFormat="1" ht="18" customHeight="1" spans="1:9">
      <c r="A103" s="75">
        <v>99</v>
      </c>
      <c r="B103" s="49" t="s">
        <v>131</v>
      </c>
      <c r="C103" s="49" t="s">
        <v>166</v>
      </c>
      <c r="D103" s="49" t="s">
        <v>14</v>
      </c>
      <c r="E103" s="75">
        <v>1</v>
      </c>
      <c r="F103" s="49">
        <v>60</v>
      </c>
      <c r="G103" s="49">
        <v>20</v>
      </c>
      <c r="H103" s="49">
        <v>20</v>
      </c>
      <c r="I103" s="49">
        <v>100</v>
      </c>
    </row>
    <row r="104" s="42" customFormat="1" ht="18" customHeight="1" spans="1:9">
      <c r="A104" s="75">
        <v>100</v>
      </c>
      <c r="B104" s="49" t="s">
        <v>158</v>
      </c>
      <c r="C104" s="49" t="s">
        <v>37</v>
      </c>
      <c r="D104" s="49" t="s">
        <v>14</v>
      </c>
      <c r="E104" s="75">
        <v>1</v>
      </c>
      <c r="F104" s="49">
        <v>60</v>
      </c>
      <c r="G104" s="49">
        <v>20</v>
      </c>
      <c r="H104" s="49">
        <v>20</v>
      </c>
      <c r="I104" s="49">
        <v>100</v>
      </c>
    </row>
    <row r="105" s="42" customFormat="1" ht="18" customHeight="1" spans="1:9">
      <c r="A105" s="75">
        <v>101</v>
      </c>
      <c r="B105" s="49" t="s">
        <v>167</v>
      </c>
      <c r="C105" s="49" t="s">
        <v>168</v>
      </c>
      <c r="D105" s="49" t="s">
        <v>14</v>
      </c>
      <c r="E105" s="75">
        <v>1</v>
      </c>
      <c r="F105" s="49">
        <v>60</v>
      </c>
      <c r="G105" s="49">
        <v>20</v>
      </c>
      <c r="H105" s="49">
        <v>20</v>
      </c>
      <c r="I105" s="49">
        <v>100</v>
      </c>
    </row>
    <row r="106" s="42" customFormat="1" ht="18" customHeight="1" spans="1:9">
      <c r="A106" s="75">
        <v>102</v>
      </c>
      <c r="B106" s="49" t="s">
        <v>169</v>
      </c>
      <c r="C106" s="49" t="s">
        <v>170</v>
      </c>
      <c r="D106" s="49" t="s">
        <v>14</v>
      </c>
      <c r="E106" s="75">
        <v>1</v>
      </c>
      <c r="F106" s="49">
        <v>60</v>
      </c>
      <c r="G106" s="49">
        <v>20</v>
      </c>
      <c r="H106" s="49">
        <v>20</v>
      </c>
      <c r="I106" s="49">
        <v>100</v>
      </c>
    </row>
    <row r="107" s="42" customFormat="1" ht="18" customHeight="1" spans="1:9">
      <c r="A107" s="75">
        <v>103</v>
      </c>
      <c r="B107" s="49" t="s">
        <v>171</v>
      </c>
      <c r="C107" s="49" t="s">
        <v>172</v>
      </c>
      <c r="D107" s="49" t="s">
        <v>14</v>
      </c>
      <c r="E107" s="75">
        <v>1</v>
      </c>
      <c r="F107" s="49">
        <v>60</v>
      </c>
      <c r="G107" s="49">
        <v>20</v>
      </c>
      <c r="H107" s="49">
        <v>20</v>
      </c>
      <c r="I107" s="49">
        <v>100</v>
      </c>
    </row>
    <row r="108" s="42" customFormat="1" ht="18" customHeight="1" spans="1:9">
      <c r="A108" s="75">
        <v>104</v>
      </c>
      <c r="B108" s="49" t="s">
        <v>173</v>
      </c>
      <c r="C108" s="49" t="s">
        <v>174</v>
      </c>
      <c r="D108" s="49" t="s">
        <v>19</v>
      </c>
      <c r="E108" s="75">
        <v>1</v>
      </c>
      <c r="F108" s="49">
        <v>60</v>
      </c>
      <c r="G108" s="49">
        <v>20</v>
      </c>
      <c r="H108" s="49">
        <v>20</v>
      </c>
      <c r="I108" s="49">
        <v>100</v>
      </c>
    </row>
    <row r="109" s="42" customFormat="1" ht="18" customHeight="1" spans="1:9">
      <c r="A109" s="75">
        <v>105</v>
      </c>
      <c r="B109" s="49" t="s">
        <v>175</v>
      </c>
      <c r="C109" s="49" t="s">
        <v>176</v>
      </c>
      <c r="D109" s="49" t="s">
        <v>14</v>
      </c>
      <c r="E109" s="75">
        <v>1</v>
      </c>
      <c r="F109" s="49">
        <v>60</v>
      </c>
      <c r="G109" s="49">
        <v>20</v>
      </c>
      <c r="H109" s="49">
        <v>20</v>
      </c>
      <c r="I109" s="49">
        <v>100</v>
      </c>
    </row>
    <row r="110" s="42" customFormat="1" ht="18" customHeight="1" spans="1:9">
      <c r="A110" s="75">
        <v>106</v>
      </c>
      <c r="B110" s="49" t="s">
        <v>175</v>
      </c>
      <c r="C110" s="49" t="s">
        <v>177</v>
      </c>
      <c r="D110" s="49" t="s">
        <v>14</v>
      </c>
      <c r="E110" s="75">
        <v>1</v>
      </c>
      <c r="F110" s="49">
        <v>60</v>
      </c>
      <c r="G110" s="49">
        <v>20</v>
      </c>
      <c r="H110" s="49">
        <v>20</v>
      </c>
      <c r="I110" s="49">
        <v>100</v>
      </c>
    </row>
    <row r="111" s="42" customFormat="1" ht="18" customHeight="1" spans="1:9">
      <c r="A111" s="75">
        <v>107</v>
      </c>
      <c r="B111" s="49" t="s">
        <v>178</v>
      </c>
      <c r="C111" s="49" t="s">
        <v>51</v>
      </c>
      <c r="D111" s="49" t="s">
        <v>14</v>
      </c>
      <c r="E111" s="75">
        <v>1</v>
      </c>
      <c r="F111" s="49">
        <v>60</v>
      </c>
      <c r="G111" s="49">
        <v>20</v>
      </c>
      <c r="H111" s="49">
        <v>20</v>
      </c>
      <c r="I111" s="49">
        <v>100</v>
      </c>
    </row>
    <row r="112" s="42" customFormat="1" ht="18" customHeight="1" spans="1:9">
      <c r="A112" s="75">
        <v>108</v>
      </c>
      <c r="B112" s="49" t="s">
        <v>175</v>
      </c>
      <c r="C112" s="49" t="s">
        <v>179</v>
      </c>
      <c r="D112" s="49" t="s">
        <v>14</v>
      </c>
      <c r="E112" s="75">
        <v>1</v>
      </c>
      <c r="F112" s="49">
        <v>60</v>
      </c>
      <c r="G112" s="49">
        <v>20</v>
      </c>
      <c r="H112" s="49">
        <v>20</v>
      </c>
      <c r="I112" s="49">
        <v>100</v>
      </c>
    </row>
    <row r="113" s="42" customFormat="1" ht="18" customHeight="1" spans="1:9">
      <c r="A113" s="75">
        <v>109</v>
      </c>
      <c r="B113" s="49" t="s">
        <v>180</v>
      </c>
      <c r="C113" s="49" t="s">
        <v>181</v>
      </c>
      <c r="D113" s="49" t="s">
        <v>19</v>
      </c>
      <c r="E113" s="75">
        <v>1</v>
      </c>
      <c r="F113" s="49">
        <v>60</v>
      </c>
      <c r="G113" s="49">
        <v>20</v>
      </c>
      <c r="H113" s="49">
        <v>20</v>
      </c>
      <c r="I113" s="49">
        <v>100</v>
      </c>
    </row>
    <row r="114" s="42" customFormat="1" ht="18" customHeight="1" spans="1:9">
      <c r="A114" s="75">
        <v>110</v>
      </c>
      <c r="B114" s="49" t="s">
        <v>171</v>
      </c>
      <c r="C114" s="49" t="s">
        <v>182</v>
      </c>
      <c r="D114" s="49" t="s">
        <v>14</v>
      </c>
      <c r="E114" s="75">
        <v>1</v>
      </c>
      <c r="F114" s="49">
        <v>60</v>
      </c>
      <c r="G114" s="49">
        <v>20</v>
      </c>
      <c r="H114" s="49">
        <v>20</v>
      </c>
      <c r="I114" s="49">
        <v>100</v>
      </c>
    </row>
    <row r="115" s="42" customFormat="1" ht="18" customHeight="1" spans="1:9">
      <c r="A115" s="75">
        <v>111</v>
      </c>
      <c r="B115" s="49" t="s">
        <v>175</v>
      </c>
      <c r="C115" s="49" t="s">
        <v>183</v>
      </c>
      <c r="D115" s="49" t="s">
        <v>14</v>
      </c>
      <c r="E115" s="75">
        <v>1</v>
      </c>
      <c r="F115" s="49">
        <v>60</v>
      </c>
      <c r="G115" s="49">
        <v>20</v>
      </c>
      <c r="H115" s="49">
        <v>20</v>
      </c>
      <c r="I115" s="49">
        <v>100</v>
      </c>
    </row>
    <row r="116" s="42" customFormat="1" ht="18" customHeight="1" spans="1:9">
      <c r="A116" s="75">
        <v>112</v>
      </c>
      <c r="B116" s="49" t="s">
        <v>175</v>
      </c>
      <c r="C116" s="49" t="s">
        <v>184</v>
      </c>
      <c r="D116" s="49" t="s">
        <v>19</v>
      </c>
      <c r="E116" s="75">
        <v>1</v>
      </c>
      <c r="F116" s="49">
        <v>60</v>
      </c>
      <c r="G116" s="49">
        <v>20</v>
      </c>
      <c r="H116" s="49">
        <v>20</v>
      </c>
      <c r="I116" s="49">
        <v>100</v>
      </c>
    </row>
    <row r="117" s="42" customFormat="1" ht="18" customHeight="1" spans="1:9">
      <c r="A117" s="75">
        <v>113</v>
      </c>
      <c r="B117" s="49" t="s">
        <v>185</v>
      </c>
      <c r="C117" s="49" t="s">
        <v>186</v>
      </c>
      <c r="D117" s="49" t="s">
        <v>19</v>
      </c>
      <c r="E117" s="75">
        <v>1</v>
      </c>
      <c r="F117" s="49">
        <v>60</v>
      </c>
      <c r="G117" s="49">
        <v>20</v>
      </c>
      <c r="H117" s="49">
        <v>20</v>
      </c>
      <c r="I117" s="49">
        <v>100</v>
      </c>
    </row>
    <row r="118" s="42" customFormat="1" ht="18" customHeight="1" spans="1:9">
      <c r="A118" s="75">
        <v>114</v>
      </c>
      <c r="B118" s="49" t="s">
        <v>175</v>
      </c>
      <c r="C118" s="49" t="s">
        <v>187</v>
      </c>
      <c r="D118" s="49" t="s">
        <v>14</v>
      </c>
      <c r="E118" s="75">
        <v>1</v>
      </c>
      <c r="F118" s="49">
        <v>60</v>
      </c>
      <c r="G118" s="49">
        <v>20</v>
      </c>
      <c r="H118" s="49">
        <v>20</v>
      </c>
      <c r="I118" s="49">
        <v>100</v>
      </c>
    </row>
    <row r="119" s="42" customFormat="1" ht="18" customHeight="1" spans="1:9">
      <c r="A119" s="75">
        <v>115</v>
      </c>
      <c r="B119" s="49" t="s">
        <v>175</v>
      </c>
      <c r="C119" s="49" t="s">
        <v>188</v>
      </c>
      <c r="D119" s="49" t="s">
        <v>14</v>
      </c>
      <c r="E119" s="75">
        <v>1</v>
      </c>
      <c r="F119" s="49">
        <v>60</v>
      </c>
      <c r="G119" s="49">
        <v>20</v>
      </c>
      <c r="H119" s="49">
        <v>20</v>
      </c>
      <c r="I119" s="49">
        <v>100</v>
      </c>
    </row>
    <row r="120" s="42" customFormat="1" ht="18" customHeight="1" spans="1:9">
      <c r="A120" s="75">
        <v>116</v>
      </c>
      <c r="B120" s="49" t="s">
        <v>189</v>
      </c>
      <c r="C120" s="49" t="s">
        <v>190</v>
      </c>
      <c r="D120" s="49" t="s">
        <v>14</v>
      </c>
      <c r="E120" s="75">
        <v>1</v>
      </c>
      <c r="F120" s="49">
        <v>60</v>
      </c>
      <c r="G120" s="49">
        <v>20</v>
      </c>
      <c r="H120" s="49">
        <v>20</v>
      </c>
      <c r="I120" s="49">
        <v>100</v>
      </c>
    </row>
    <row r="121" s="42" customFormat="1" ht="18" customHeight="1" spans="1:9">
      <c r="A121" s="75">
        <v>117</v>
      </c>
      <c r="B121" s="49" t="s">
        <v>178</v>
      </c>
      <c r="C121" s="49" t="s">
        <v>191</v>
      </c>
      <c r="D121" s="49" t="s">
        <v>19</v>
      </c>
      <c r="E121" s="75">
        <v>1</v>
      </c>
      <c r="F121" s="49">
        <v>60</v>
      </c>
      <c r="G121" s="49">
        <v>20</v>
      </c>
      <c r="H121" s="49">
        <v>20</v>
      </c>
      <c r="I121" s="49">
        <v>100</v>
      </c>
    </row>
    <row r="122" s="42" customFormat="1" ht="18" customHeight="1" spans="1:9">
      <c r="A122" s="75">
        <v>118</v>
      </c>
      <c r="B122" s="49" t="s">
        <v>178</v>
      </c>
      <c r="C122" s="49" t="s">
        <v>192</v>
      </c>
      <c r="D122" s="49" t="s">
        <v>14</v>
      </c>
      <c r="E122" s="75">
        <v>1</v>
      </c>
      <c r="F122" s="49">
        <v>60</v>
      </c>
      <c r="G122" s="49">
        <v>20</v>
      </c>
      <c r="H122" s="49">
        <v>20</v>
      </c>
      <c r="I122" s="49">
        <v>100</v>
      </c>
    </row>
    <row r="123" s="42" customFormat="1" ht="18" customHeight="1" spans="1:9">
      <c r="A123" s="75">
        <v>119</v>
      </c>
      <c r="B123" s="49" t="s">
        <v>175</v>
      </c>
      <c r="C123" s="49" t="s">
        <v>193</v>
      </c>
      <c r="D123" s="49" t="s">
        <v>14</v>
      </c>
      <c r="E123" s="75">
        <v>1</v>
      </c>
      <c r="F123" s="49">
        <v>60</v>
      </c>
      <c r="G123" s="49">
        <v>20</v>
      </c>
      <c r="H123" s="49">
        <v>20</v>
      </c>
      <c r="I123" s="49">
        <v>100</v>
      </c>
    </row>
    <row r="124" s="42" customFormat="1" ht="18" customHeight="1" spans="1:9">
      <c r="A124" s="75">
        <v>120</v>
      </c>
      <c r="B124" s="49" t="s">
        <v>189</v>
      </c>
      <c r="C124" s="49" t="s">
        <v>194</v>
      </c>
      <c r="D124" s="49" t="s">
        <v>14</v>
      </c>
      <c r="E124" s="75">
        <v>1</v>
      </c>
      <c r="F124" s="49">
        <v>60</v>
      </c>
      <c r="G124" s="49">
        <v>20</v>
      </c>
      <c r="H124" s="49">
        <v>20</v>
      </c>
      <c r="I124" s="49">
        <v>100</v>
      </c>
    </row>
    <row r="125" s="42" customFormat="1" ht="18" customHeight="1" spans="1:9">
      <c r="A125" s="75">
        <v>121</v>
      </c>
      <c r="B125" s="49" t="s">
        <v>173</v>
      </c>
      <c r="C125" s="49" t="s">
        <v>195</v>
      </c>
      <c r="D125" s="49" t="s">
        <v>19</v>
      </c>
      <c r="E125" s="75">
        <v>1</v>
      </c>
      <c r="F125" s="49">
        <v>60</v>
      </c>
      <c r="G125" s="49">
        <v>20</v>
      </c>
      <c r="H125" s="49">
        <v>20</v>
      </c>
      <c r="I125" s="49">
        <v>100</v>
      </c>
    </row>
    <row r="126" s="42" customFormat="1" ht="18" customHeight="1" spans="1:9">
      <c r="A126" s="75">
        <v>122</v>
      </c>
      <c r="B126" s="49" t="s">
        <v>196</v>
      </c>
      <c r="C126" s="49" t="s">
        <v>197</v>
      </c>
      <c r="D126" s="49" t="s">
        <v>14</v>
      </c>
      <c r="E126" s="75">
        <v>1</v>
      </c>
      <c r="F126" s="49">
        <v>60</v>
      </c>
      <c r="G126" s="49">
        <v>20</v>
      </c>
      <c r="H126" s="49">
        <v>20</v>
      </c>
      <c r="I126" s="49">
        <v>100</v>
      </c>
    </row>
    <row r="127" s="42" customFormat="1" ht="18" customHeight="1" spans="1:9">
      <c r="A127" s="75">
        <v>123</v>
      </c>
      <c r="B127" s="49" t="s">
        <v>178</v>
      </c>
      <c r="C127" s="49" t="s">
        <v>198</v>
      </c>
      <c r="D127" s="49" t="s">
        <v>14</v>
      </c>
      <c r="E127" s="75">
        <v>1</v>
      </c>
      <c r="F127" s="49">
        <v>60</v>
      </c>
      <c r="G127" s="49">
        <v>20</v>
      </c>
      <c r="H127" s="49">
        <v>20</v>
      </c>
      <c r="I127" s="49">
        <v>100</v>
      </c>
    </row>
    <row r="128" s="42" customFormat="1" ht="18" customHeight="1" spans="1:9">
      <c r="A128" s="75">
        <v>124</v>
      </c>
      <c r="B128" s="49" t="s">
        <v>171</v>
      </c>
      <c r="C128" s="49" t="s">
        <v>199</v>
      </c>
      <c r="D128" s="49" t="s">
        <v>14</v>
      </c>
      <c r="E128" s="75">
        <v>1</v>
      </c>
      <c r="F128" s="49">
        <v>60</v>
      </c>
      <c r="G128" s="49">
        <v>20</v>
      </c>
      <c r="H128" s="49">
        <v>20</v>
      </c>
      <c r="I128" s="49">
        <v>100</v>
      </c>
    </row>
    <row r="129" s="42" customFormat="1" ht="18" customHeight="1" spans="1:9">
      <c r="A129" s="75">
        <v>125</v>
      </c>
      <c r="B129" s="49" t="s">
        <v>200</v>
      </c>
      <c r="C129" s="49" t="s">
        <v>201</v>
      </c>
      <c r="D129" s="49" t="s">
        <v>14</v>
      </c>
      <c r="E129" s="75">
        <v>1</v>
      </c>
      <c r="F129" s="49">
        <v>60</v>
      </c>
      <c r="G129" s="49">
        <v>20</v>
      </c>
      <c r="H129" s="49">
        <v>20</v>
      </c>
      <c r="I129" s="49">
        <v>100</v>
      </c>
    </row>
    <row r="130" s="42" customFormat="1" ht="18" customHeight="1" spans="1:9">
      <c r="A130" s="75">
        <v>126</v>
      </c>
      <c r="B130" s="49" t="s">
        <v>173</v>
      </c>
      <c r="C130" s="49" t="s">
        <v>202</v>
      </c>
      <c r="D130" s="49" t="s">
        <v>14</v>
      </c>
      <c r="E130" s="75">
        <v>1</v>
      </c>
      <c r="F130" s="49">
        <v>60</v>
      </c>
      <c r="G130" s="49">
        <v>20</v>
      </c>
      <c r="H130" s="49">
        <v>20</v>
      </c>
      <c r="I130" s="49">
        <v>100</v>
      </c>
    </row>
    <row r="131" s="42" customFormat="1" ht="18" customHeight="1" spans="1:9">
      <c r="A131" s="75">
        <v>127</v>
      </c>
      <c r="B131" s="82" t="s">
        <v>203</v>
      </c>
      <c r="C131" s="82" t="s">
        <v>204</v>
      </c>
      <c r="D131" s="82" t="s">
        <v>14</v>
      </c>
      <c r="E131" s="75">
        <v>1</v>
      </c>
      <c r="F131" s="49">
        <v>60</v>
      </c>
      <c r="G131" s="49">
        <v>20</v>
      </c>
      <c r="H131" s="49">
        <v>20</v>
      </c>
      <c r="I131" s="49">
        <v>100</v>
      </c>
    </row>
    <row r="132" s="42" customFormat="1" ht="18" customHeight="1" spans="1:9">
      <c r="A132" s="75">
        <v>128</v>
      </c>
      <c r="B132" s="82" t="s">
        <v>203</v>
      </c>
      <c r="C132" s="82" t="s">
        <v>205</v>
      </c>
      <c r="D132" s="82" t="s">
        <v>14</v>
      </c>
      <c r="E132" s="75">
        <v>1</v>
      </c>
      <c r="F132" s="49">
        <v>60</v>
      </c>
      <c r="G132" s="49">
        <v>20</v>
      </c>
      <c r="H132" s="49">
        <v>20</v>
      </c>
      <c r="I132" s="49">
        <v>100</v>
      </c>
    </row>
    <row r="133" s="42" customFormat="1" ht="18" customHeight="1" spans="1:9">
      <c r="A133" s="75">
        <v>129</v>
      </c>
      <c r="B133" s="82" t="s">
        <v>206</v>
      </c>
      <c r="C133" s="82" t="s">
        <v>207</v>
      </c>
      <c r="D133" s="82" t="s">
        <v>14</v>
      </c>
      <c r="E133" s="75">
        <v>1</v>
      </c>
      <c r="F133" s="49">
        <v>60</v>
      </c>
      <c r="G133" s="49">
        <v>20</v>
      </c>
      <c r="H133" s="49">
        <v>20</v>
      </c>
      <c r="I133" s="49">
        <v>100</v>
      </c>
    </row>
    <row r="134" s="42" customFormat="1" ht="18" customHeight="1" spans="1:9">
      <c r="A134" s="75">
        <v>130</v>
      </c>
      <c r="B134" s="82" t="s">
        <v>208</v>
      </c>
      <c r="C134" s="82" t="s">
        <v>209</v>
      </c>
      <c r="D134" s="82" t="s">
        <v>14</v>
      </c>
      <c r="E134" s="75">
        <v>1</v>
      </c>
      <c r="F134" s="49">
        <v>60</v>
      </c>
      <c r="G134" s="49">
        <v>20</v>
      </c>
      <c r="H134" s="49">
        <v>20</v>
      </c>
      <c r="I134" s="49">
        <v>100</v>
      </c>
    </row>
    <row r="135" s="42" customFormat="1" ht="18" customHeight="1" spans="1:9">
      <c r="A135" s="75">
        <v>131</v>
      </c>
      <c r="B135" s="96" t="s">
        <v>210</v>
      </c>
      <c r="C135" s="96" t="s">
        <v>56</v>
      </c>
      <c r="D135" s="96" t="s">
        <v>19</v>
      </c>
      <c r="E135" s="75">
        <v>1</v>
      </c>
      <c r="F135" s="49">
        <v>60</v>
      </c>
      <c r="G135" s="49">
        <v>20</v>
      </c>
      <c r="H135" s="49">
        <v>20</v>
      </c>
      <c r="I135" s="49">
        <v>100</v>
      </c>
    </row>
    <row r="136" s="42" customFormat="1" ht="18" customHeight="1" spans="1:9">
      <c r="A136" s="75">
        <v>132</v>
      </c>
      <c r="B136" s="49" t="s">
        <v>211</v>
      </c>
      <c r="C136" s="49" t="s">
        <v>212</v>
      </c>
      <c r="D136" s="49" t="s">
        <v>14</v>
      </c>
      <c r="E136" s="75">
        <v>1</v>
      </c>
      <c r="F136" s="49">
        <v>60</v>
      </c>
      <c r="G136" s="49">
        <v>20</v>
      </c>
      <c r="H136" s="49">
        <v>20</v>
      </c>
      <c r="I136" s="49">
        <v>100</v>
      </c>
    </row>
    <row r="137" s="42" customFormat="1" ht="18" customHeight="1" spans="1:9">
      <c r="A137" s="75">
        <v>133</v>
      </c>
      <c r="B137" s="49" t="s">
        <v>213</v>
      </c>
      <c r="C137" s="83" t="s">
        <v>214</v>
      </c>
      <c r="D137" s="49" t="s">
        <v>19</v>
      </c>
      <c r="E137" s="75">
        <v>1</v>
      </c>
      <c r="F137" s="49">
        <v>60</v>
      </c>
      <c r="G137" s="49">
        <v>20</v>
      </c>
      <c r="H137" s="49">
        <v>20</v>
      </c>
      <c r="I137" s="49">
        <v>100</v>
      </c>
    </row>
    <row r="138" s="42" customFormat="1" ht="18" customHeight="1" spans="1:9">
      <c r="A138" s="75">
        <v>134</v>
      </c>
      <c r="B138" s="49" t="s">
        <v>215</v>
      </c>
      <c r="C138" s="83" t="s">
        <v>216</v>
      </c>
      <c r="D138" s="49" t="s">
        <v>19</v>
      </c>
      <c r="E138" s="75">
        <v>1</v>
      </c>
      <c r="F138" s="49">
        <v>60</v>
      </c>
      <c r="G138" s="49">
        <v>20</v>
      </c>
      <c r="H138" s="49">
        <v>20</v>
      </c>
      <c r="I138" s="49">
        <v>100</v>
      </c>
    </row>
    <row r="139" s="42" customFormat="1" ht="18" customHeight="1" spans="1:9">
      <c r="A139" s="75">
        <v>135</v>
      </c>
      <c r="B139" s="49" t="s">
        <v>217</v>
      </c>
      <c r="C139" s="49" t="s">
        <v>35</v>
      </c>
      <c r="D139" s="49" t="s">
        <v>14</v>
      </c>
      <c r="E139" s="75">
        <v>1</v>
      </c>
      <c r="F139" s="49">
        <v>60</v>
      </c>
      <c r="G139" s="49">
        <v>20</v>
      </c>
      <c r="H139" s="49">
        <v>20</v>
      </c>
      <c r="I139" s="49">
        <v>100</v>
      </c>
    </row>
    <row r="140" s="42" customFormat="1" ht="18" customHeight="1" spans="1:9">
      <c r="A140" s="75">
        <v>136</v>
      </c>
      <c r="B140" s="49" t="s">
        <v>218</v>
      </c>
      <c r="C140" s="83" t="s">
        <v>219</v>
      </c>
      <c r="D140" s="49" t="s">
        <v>14</v>
      </c>
      <c r="E140" s="75">
        <v>1</v>
      </c>
      <c r="F140" s="49">
        <v>60</v>
      </c>
      <c r="G140" s="49">
        <v>20</v>
      </c>
      <c r="H140" s="49">
        <v>20</v>
      </c>
      <c r="I140" s="49">
        <v>100</v>
      </c>
    </row>
    <row r="141" s="42" customFormat="1" ht="18" customHeight="1" spans="1:9">
      <c r="A141" s="75">
        <v>137</v>
      </c>
      <c r="B141" s="49" t="s">
        <v>220</v>
      </c>
      <c r="C141" s="49" t="s">
        <v>221</v>
      </c>
      <c r="D141" s="49" t="s">
        <v>14</v>
      </c>
      <c r="E141" s="75">
        <v>1</v>
      </c>
      <c r="F141" s="49">
        <v>60</v>
      </c>
      <c r="G141" s="49">
        <v>20</v>
      </c>
      <c r="H141" s="49">
        <v>20</v>
      </c>
      <c r="I141" s="49">
        <v>100</v>
      </c>
    </row>
    <row r="142" s="42" customFormat="1" ht="18" customHeight="1" spans="1:9">
      <c r="A142" s="75">
        <v>138</v>
      </c>
      <c r="B142" s="49" t="s">
        <v>222</v>
      </c>
      <c r="C142" s="49" t="s">
        <v>223</v>
      </c>
      <c r="D142" s="49" t="s">
        <v>19</v>
      </c>
      <c r="E142" s="75">
        <v>1</v>
      </c>
      <c r="F142" s="49">
        <v>60</v>
      </c>
      <c r="G142" s="49">
        <v>20</v>
      </c>
      <c r="H142" s="49">
        <v>20</v>
      </c>
      <c r="I142" s="49">
        <v>100</v>
      </c>
    </row>
    <row r="143" s="42" customFormat="1" ht="18" customHeight="1" spans="1:9">
      <c r="A143" s="75">
        <v>139</v>
      </c>
      <c r="B143" s="49" t="s">
        <v>224</v>
      </c>
      <c r="C143" s="49" t="s">
        <v>225</v>
      </c>
      <c r="D143" s="49" t="s">
        <v>14</v>
      </c>
      <c r="E143" s="75">
        <v>1</v>
      </c>
      <c r="F143" s="49">
        <v>60</v>
      </c>
      <c r="G143" s="49">
        <v>20</v>
      </c>
      <c r="H143" s="49">
        <v>20</v>
      </c>
      <c r="I143" s="49">
        <v>100</v>
      </c>
    </row>
    <row r="144" s="42" customFormat="1" ht="18" customHeight="1" spans="1:9">
      <c r="A144" s="75">
        <v>140</v>
      </c>
      <c r="B144" s="49" t="s">
        <v>226</v>
      </c>
      <c r="C144" s="49" t="s">
        <v>227</v>
      </c>
      <c r="D144" s="49" t="s">
        <v>14</v>
      </c>
      <c r="E144" s="75">
        <v>1</v>
      </c>
      <c r="F144" s="49">
        <v>60</v>
      </c>
      <c r="G144" s="49">
        <v>20</v>
      </c>
      <c r="H144" s="49">
        <v>20</v>
      </c>
      <c r="I144" s="49">
        <v>100</v>
      </c>
    </row>
    <row r="145" s="42" customFormat="1" ht="18" customHeight="1" spans="1:9">
      <c r="A145" s="75">
        <v>141</v>
      </c>
      <c r="B145" s="49" t="s">
        <v>213</v>
      </c>
      <c r="C145" s="49" t="s">
        <v>228</v>
      </c>
      <c r="D145" s="49" t="s">
        <v>14</v>
      </c>
      <c r="E145" s="75">
        <v>1</v>
      </c>
      <c r="F145" s="49">
        <v>60</v>
      </c>
      <c r="G145" s="49">
        <v>20</v>
      </c>
      <c r="H145" s="49">
        <v>20</v>
      </c>
      <c r="I145" s="49">
        <v>100</v>
      </c>
    </row>
    <row r="146" s="42" customFormat="1" ht="18" customHeight="1" spans="1:9">
      <c r="A146" s="75">
        <v>142</v>
      </c>
      <c r="B146" s="49" t="s">
        <v>218</v>
      </c>
      <c r="C146" s="83" t="s">
        <v>229</v>
      </c>
      <c r="D146" s="49" t="s">
        <v>14</v>
      </c>
      <c r="E146" s="75">
        <v>1</v>
      </c>
      <c r="F146" s="49">
        <v>60</v>
      </c>
      <c r="G146" s="49">
        <v>20</v>
      </c>
      <c r="H146" s="49">
        <v>20</v>
      </c>
      <c r="I146" s="49">
        <v>100</v>
      </c>
    </row>
    <row r="147" s="42" customFormat="1" ht="18" customHeight="1" spans="1:9">
      <c r="A147" s="75">
        <v>143</v>
      </c>
      <c r="B147" s="49" t="s">
        <v>213</v>
      </c>
      <c r="C147" s="103" t="s">
        <v>230</v>
      </c>
      <c r="D147" s="49" t="s">
        <v>14</v>
      </c>
      <c r="E147" s="75">
        <v>1</v>
      </c>
      <c r="F147" s="49">
        <v>60</v>
      </c>
      <c r="G147" s="49">
        <v>20</v>
      </c>
      <c r="H147" s="49">
        <v>20</v>
      </c>
      <c r="I147" s="49">
        <v>100</v>
      </c>
    </row>
    <row r="148" s="42" customFormat="1" ht="18" customHeight="1" spans="1:9">
      <c r="A148" s="75">
        <v>144</v>
      </c>
      <c r="B148" s="49" t="s">
        <v>218</v>
      </c>
      <c r="C148" s="103" t="s">
        <v>231</v>
      </c>
      <c r="D148" s="49" t="s">
        <v>19</v>
      </c>
      <c r="E148" s="75">
        <v>1</v>
      </c>
      <c r="F148" s="49">
        <v>60</v>
      </c>
      <c r="G148" s="49">
        <v>20</v>
      </c>
      <c r="H148" s="49">
        <v>20</v>
      </c>
      <c r="I148" s="49">
        <v>100</v>
      </c>
    </row>
    <row r="149" s="42" customFormat="1" ht="18" customHeight="1" spans="1:9">
      <c r="A149" s="75">
        <v>145</v>
      </c>
      <c r="B149" s="49" t="s">
        <v>217</v>
      </c>
      <c r="C149" s="103" t="s">
        <v>232</v>
      </c>
      <c r="D149" s="49" t="s">
        <v>14</v>
      </c>
      <c r="E149" s="75">
        <v>1</v>
      </c>
      <c r="F149" s="49">
        <v>60</v>
      </c>
      <c r="G149" s="49">
        <v>20</v>
      </c>
      <c r="H149" s="49">
        <v>20</v>
      </c>
      <c r="I149" s="49">
        <v>100</v>
      </c>
    </row>
    <row r="150" s="42" customFormat="1" ht="18" customHeight="1" spans="1:9">
      <c r="A150" s="75">
        <v>146</v>
      </c>
      <c r="B150" s="49" t="s">
        <v>224</v>
      </c>
      <c r="C150" s="103" t="s">
        <v>233</v>
      </c>
      <c r="D150" s="49" t="s">
        <v>14</v>
      </c>
      <c r="E150" s="75">
        <v>1</v>
      </c>
      <c r="F150" s="49">
        <v>60</v>
      </c>
      <c r="G150" s="49">
        <v>20</v>
      </c>
      <c r="H150" s="49">
        <v>20</v>
      </c>
      <c r="I150" s="49">
        <v>100</v>
      </c>
    </row>
    <row r="151" s="42" customFormat="1" ht="18" customHeight="1" spans="1:9">
      <c r="A151" s="75">
        <v>147</v>
      </c>
      <c r="B151" s="49" t="s">
        <v>234</v>
      </c>
      <c r="C151" s="49" t="s">
        <v>235</v>
      </c>
      <c r="D151" s="49" t="s">
        <v>19</v>
      </c>
      <c r="E151" s="75">
        <v>1</v>
      </c>
      <c r="F151" s="49">
        <v>60</v>
      </c>
      <c r="G151" s="49">
        <v>20</v>
      </c>
      <c r="H151" s="49">
        <v>20</v>
      </c>
      <c r="I151" s="49">
        <v>100</v>
      </c>
    </row>
    <row r="152" s="42" customFormat="1" ht="18" customHeight="1" spans="1:9">
      <c r="A152" s="75">
        <v>148</v>
      </c>
      <c r="B152" s="96" t="s">
        <v>234</v>
      </c>
      <c r="C152" s="104" t="s">
        <v>236</v>
      </c>
      <c r="D152" s="96" t="s">
        <v>19</v>
      </c>
      <c r="E152" s="75">
        <v>1</v>
      </c>
      <c r="F152" s="49">
        <v>60</v>
      </c>
      <c r="G152" s="49">
        <v>20</v>
      </c>
      <c r="H152" s="49">
        <v>20</v>
      </c>
      <c r="I152" s="49">
        <v>100</v>
      </c>
    </row>
    <row r="153" s="42" customFormat="1" ht="18" customHeight="1" spans="1:9">
      <c r="A153" s="75">
        <v>149</v>
      </c>
      <c r="B153" s="96" t="s">
        <v>237</v>
      </c>
      <c r="C153" s="96" t="s">
        <v>238</v>
      </c>
      <c r="D153" s="96" t="s">
        <v>14</v>
      </c>
      <c r="E153" s="75">
        <v>1</v>
      </c>
      <c r="F153" s="49">
        <v>60</v>
      </c>
      <c r="G153" s="49">
        <v>20</v>
      </c>
      <c r="H153" s="49">
        <v>20</v>
      </c>
      <c r="I153" s="49">
        <v>100</v>
      </c>
    </row>
    <row r="154" s="42" customFormat="1" ht="18" customHeight="1" spans="1:9">
      <c r="A154" s="75">
        <v>150</v>
      </c>
      <c r="B154" s="96" t="s">
        <v>234</v>
      </c>
      <c r="C154" s="96" t="s">
        <v>239</v>
      </c>
      <c r="D154" s="96" t="s">
        <v>14</v>
      </c>
      <c r="E154" s="75">
        <v>1</v>
      </c>
      <c r="F154" s="49">
        <v>60</v>
      </c>
      <c r="G154" s="49">
        <v>20</v>
      </c>
      <c r="H154" s="49">
        <v>20</v>
      </c>
      <c r="I154" s="49">
        <v>100</v>
      </c>
    </row>
    <row r="155" s="42" customFormat="1" ht="18" customHeight="1" spans="1:9">
      <c r="A155" s="75">
        <v>151</v>
      </c>
      <c r="B155" s="96" t="s">
        <v>240</v>
      </c>
      <c r="C155" s="96" t="s">
        <v>241</v>
      </c>
      <c r="D155" s="96" t="s">
        <v>14</v>
      </c>
      <c r="E155" s="75">
        <v>1</v>
      </c>
      <c r="F155" s="49">
        <v>60</v>
      </c>
      <c r="G155" s="49">
        <v>20</v>
      </c>
      <c r="H155" s="49">
        <v>20</v>
      </c>
      <c r="I155" s="49">
        <v>100</v>
      </c>
    </row>
    <row r="156" s="42" customFormat="1" ht="18" customHeight="1" spans="1:9">
      <c r="A156" s="75">
        <v>152</v>
      </c>
      <c r="B156" s="96" t="s">
        <v>242</v>
      </c>
      <c r="C156" s="96" t="s">
        <v>243</v>
      </c>
      <c r="D156" s="96" t="s">
        <v>19</v>
      </c>
      <c r="E156" s="75">
        <v>1</v>
      </c>
      <c r="F156" s="49">
        <v>60</v>
      </c>
      <c r="G156" s="49">
        <v>20</v>
      </c>
      <c r="H156" s="49">
        <v>20</v>
      </c>
      <c r="I156" s="49">
        <v>100</v>
      </c>
    </row>
    <row r="157" s="42" customFormat="1" ht="18" customHeight="1" spans="1:9">
      <c r="A157" s="75">
        <v>153</v>
      </c>
      <c r="B157" s="96" t="s">
        <v>242</v>
      </c>
      <c r="C157" s="96" t="s">
        <v>239</v>
      </c>
      <c r="D157" s="96" t="s">
        <v>14</v>
      </c>
      <c r="E157" s="75">
        <v>1</v>
      </c>
      <c r="F157" s="49">
        <v>60</v>
      </c>
      <c r="G157" s="49">
        <v>20</v>
      </c>
      <c r="H157" s="49">
        <v>20</v>
      </c>
      <c r="I157" s="49">
        <v>100</v>
      </c>
    </row>
    <row r="158" s="42" customFormat="1" ht="18" customHeight="1" spans="1:9">
      <c r="A158" s="75">
        <v>154</v>
      </c>
      <c r="B158" s="96" t="s">
        <v>244</v>
      </c>
      <c r="C158" s="96" t="s">
        <v>245</v>
      </c>
      <c r="D158" s="96" t="s">
        <v>14</v>
      </c>
      <c r="E158" s="75">
        <v>1</v>
      </c>
      <c r="F158" s="49">
        <v>60</v>
      </c>
      <c r="G158" s="49">
        <v>20</v>
      </c>
      <c r="H158" s="49">
        <v>20</v>
      </c>
      <c r="I158" s="49">
        <v>100</v>
      </c>
    </row>
    <row r="159" s="42" customFormat="1" ht="18" customHeight="1" spans="1:9">
      <c r="A159" s="75">
        <v>155</v>
      </c>
      <c r="B159" s="96" t="s">
        <v>246</v>
      </c>
      <c r="C159" s="96" t="s">
        <v>247</v>
      </c>
      <c r="D159" s="96" t="s">
        <v>14</v>
      </c>
      <c r="E159" s="75">
        <v>1</v>
      </c>
      <c r="F159" s="49">
        <v>60</v>
      </c>
      <c r="G159" s="49">
        <v>20</v>
      </c>
      <c r="H159" s="49">
        <v>20</v>
      </c>
      <c r="I159" s="49">
        <v>100</v>
      </c>
    </row>
    <row r="160" s="42" customFormat="1" ht="18" customHeight="1" spans="1:9">
      <c r="A160" s="75">
        <v>156</v>
      </c>
      <c r="B160" s="44" t="s">
        <v>248</v>
      </c>
      <c r="C160" s="45" t="s">
        <v>249</v>
      </c>
      <c r="D160" s="49" t="s">
        <v>14</v>
      </c>
      <c r="E160" s="75">
        <v>1</v>
      </c>
      <c r="F160" s="49">
        <v>60</v>
      </c>
      <c r="G160" s="49">
        <v>20</v>
      </c>
      <c r="H160" s="49">
        <v>20</v>
      </c>
      <c r="I160" s="49">
        <v>100</v>
      </c>
    </row>
    <row r="161" s="42" customFormat="1" ht="18" customHeight="1" spans="1:9">
      <c r="A161" s="75">
        <v>157</v>
      </c>
      <c r="B161" s="49" t="s">
        <v>250</v>
      </c>
      <c r="C161" s="49" t="s">
        <v>251</v>
      </c>
      <c r="D161" s="49" t="s">
        <v>14</v>
      </c>
      <c r="E161" s="75">
        <v>1</v>
      </c>
      <c r="F161" s="49">
        <v>60</v>
      </c>
      <c r="G161" s="49">
        <v>20</v>
      </c>
      <c r="H161" s="49">
        <v>20</v>
      </c>
      <c r="I161" s="49">
        <v>100</v>
      </c>
    </row>
    <row r="162" s="42" customFormat="1" ht="18" customHeight="1" spans="1:9">
      <c r="A162" s="75">
        <v>158</v>
      </c>
      <c r="B162" s="49" t="s">
        <v>252</v>
      </c>
      <c r="C162" s="49" t="s">
        <v>253</v>
      </c>
      <c r="D162" s="49" t="s">
        <v>19</v>
      </c>
      <c r="E162" s="75">
        <v>1</v>
      </c>
      <c r="F162" s="49">
        <v>60</v>
      </c>
      <c r="G162" s="49">
        <v>20</v>
      </c>
      <c r="H162" s="49">
        <v>20</v>
      </c>
      <c r="I162" s="49">
        <v>100</v>
      </c>
    </row>
    <row r="163" s="42" customFormat="1" ht="18" customHeight="1" spans="1:9">
      <c r="A163" s="75">
        <v>159</v>
      </c>
      <c r="B163" s="100" t="s">
        <v>254</v>
      </c>
      <c r="C163" s="100" t="s">
        <v>255</v>
      </c>
      <c r="D163" s="100" t="s">
        <v>14</v>
      </c>
      <c r="E163" s="75">
        <v>1</v>
      </c>
      <c r="F163" s="49">
        <v>60</v>
      </c>
      <c r="G163" s="49">
        <v>20</v>
      </c>
      <c r="H163" s="49">
        <v>20</v>
      </c>
      <c r="I163" s="49">
        <v>100</v>
      </c>
    </row>
    <row r="164" s="42" customFormat="1" ht="18" customHeight="1" spans="1:9">
      <c r="A164" s="75">
        <v>160</v>
      </c>
      <c r="B164" s="100" t="s">
        <v>252</v>
      </c>
      <c r="C164" s="100" t="s">
        <v>256</v>
      </c>
      <c r="D164" s="100" t="s">
        <v>19</v>
      </c>
      <c r="E164" s="75">
        <v>1</v>
      </c>
      <c r="F164" s="49">
        <v>60</v>
      </c>
      <c r="G164" s="49">
        <v>20</v>
      </c>
      <c r="H164" s="49">
        <v>20</v>
      </c>
      <c r="I164" s="49">
        <v>100</v>
      </c>
    </row>
    <row r="165" s="42" customFormat="1" ht="18" customHeight="1" spans="1:9">
      <c r="A165" s="75">
        <v>161</v>
      </c>
      <c r="B165" s="100" t="s">
        <v>257</v>
      </c>
      <c r="C165" s="100" t="s">
        <v>258</v>
      </c>
      <c r="D165" s="100" t="s">
        <v>14</v>
      </c>
      <c r="E165" s="75">
        <v>1</v>
      </c>
      <c r="F165" s="49">
        <v>60</v>
      </c>
      <c r="G165" s="49">
        <v>20</v>
      </c>
      <c r="H165" s="49">
        <v>20</v>
      </c>
      <c r="I165" s="49">
        <v>100</v>
      </c>
    </row>
    <row r="166" s="42" customFormat="1" ht="18" customHeight="1" spans="1:9">
      <c r="A166" s="75">
        <v>162</v>
      </c>
      <c r="B166" s="49" t="s">
        <v>250</v>
      </c>
      <c r="C166" s="49" t="s">
        <v>259</v>
      </c>
      <c r="D166" s="100" t="s">
        <v>19</v>
      </c>
      <c r="E166" s="75">
        <v>1</v>
      </c>
      <c r="F166" s="49">
        <v>60</v>
      </c>
      <c r="G166" s="49">
        <v>20</v>
      </c>
      <c r="H166" s="49">
        <v>20</v>
      </c>
      <c r="I166" s="49">
        <v>100</v>
      </c>
    </row>
    <row r="167" s="42" customFormat="1" ht="18" customHeight="1" spans="1:9">
      <c r="A167" s="75">
        <v>163</v>
      </c>
      <c r="B167" s="49" t="s">
        <v>260</v>
      </c>
      <c r="C167" s="49" t="s">
        <v>261</v>
      </c>
      <c r="D167" s="100" t="s">
        <v>19</v>
      </c>
      <c r="E167" s="75">
        <v>1</v>
      </c>
      <c r="F167" s="49">
        <v>60</v>
      </c>
      <c r="G167" s="49">
        <v>20</v>
      </c>
      <c r="H167" s="49">
        <v>20</v>
      </c>
      <c r="I167" s="49">
        <v>100</v>
      </c>
    </row>
    <row r="168" s="42" customFormat="1" ht="18" customHeight="1" spans="1:9">
      <c r="A168" s="75">
        <v>164</v>
      </c>
      <c r="B168" s="82" t="s">
        <v>262</v>
      </c>
      <c r="C168" s="82" t="s">
        <v>263</v>
      </c>
      <c r="D168" s="100" t="s">
        <v>19</v>
      </c>
      <c r="E168" s="75">
        <v>1</v>
      </c>
      <c r="F168" s="49">
        <v>60</v>
      </c>
      <c r="G168" s="49">
        <v>20</v>
      </c>
      <c r="H168" s="49">
        <v>20</v>
      </c>
      <c r="I168" s="49">
        <v>100</v>
      </c>
    </row>
    <row r="169" s="42" customFormat="1" ht="18" customHeight="1" spans="1:9">
      <c r="A169" s="75">
        <v>165</v>
      </c>
      <c r="B169" s="83" t="s">
        <v>252</v>
      </c>
      <c r="C169" s="82" t="s">
        <v>264</v>
      </c>
      <c r="D169" s="100" t="s">
        <v>19</v>
      </c>
      <c r="E169" s="75">
        <v>1</v>
      </c>
      <c r="F169" s="49">
        <v>60</v>
      </c>
      <c r="G169" s="49">
        <v>20</v>
      </c>
      <c r="H169" s="49">
        <v>20</v>
      </c>
      <c r="I169" s="49">
        <v>100</v>
      </c>
    </row>
    <row r="170" s="42" customFormat="1" ht="18" customHeight="1" spans="1:9">
      <c r="A170" s="75">
        <v>166</v>
      </c>
      <c r="B170" s="83" t="s">
        <v>252</v>
      </c>
      <c r="C170" s="82" t="s">
        <v>265</v>
      </c>
      <c r="D170" s="100" t="s">
        <v>19</v>
      </c>
      <c r="E170" s="75">
        <v>1</v>
      </c>
      <c r="F170" s="49">
        <v>60</v>
      </c>
      <c r="G170" s="49">
        <v>20</v>
      </c>
      <c r="H170" s="49">
        <v>20</v>
      </c>
      <c r="I170" s="49">
        <v>100</v>
      </c>
    </row>
    <row r="171" s="42" customFormat="1" ht="18" customHeight="1" spans="1:9">
      <c r="A171" s="75">
        <v>167</v>
      </c>
      <c r="B171" s="83" t="s">
        <v>257</v>
      </c>
      <c r="C171" s="82" t="s">
        <v>266</v>
      </c>
      <c r="D171" s="100" t="s">
        <v>14</v>
      </c>
      <c r="E171" s="75">
        <v>1</v>
      </c>
      <c r="F171" s="49">
        <v>60</v>
      </c>
      <c r="G171" s="49">
        <v>20</v>
      </c>
      <c r="H171" s="49">
        <v>20</v>
      </c>
      <c r="I171" s="49">
        <v>100</v>
      </c>
    </row>
    <row r="172" s="42" customFormat="1" ht="18" customHeight="1" spans="1:9">
      <c r="A172" s="75">
        <v>168</v>
      </c>
      <c r="B172" s="83" t="s">
        <v>267</v>
      </c>
      <c r="C172" s="82" t="s">
        <v>268</v>
      </c>
      <c r="D172" s="100" t="s">
        <v>14</v>
      </c>
      <c r="E172" s="75">
        <v>1</v>
      </c>
      <c r="F172" s="49">
        <v>60</v>
      </c>
      <c r="G172" s="49">
        <v>20</v>
      </c>
      <c r="H172" s="49">
        <v>20</v>
      </c>
      <c r="I172" s="49">
        <v>100</v>
      </c>
    </row>
    <row r="173" s="42" customFormat="1" ht="18" customHeight="1" spans="1:9">
      <c r="A173" s="75">
        <v>169</v>
      </c>
      <c r="B173" s="83" t="s">
        <v>254</v>
      </c>
      <c r="C173" s="82" t="s">
        <v>269</v>
      </c>
      <c r="D173" s="100" t="s">
        <v>14</v>
      </c>
      <c r="E173" s="75">
        <v>1</v>
      </c>
      <c r="F173" s="49">
        <v>60</v>
      </c>
      <c r="G173" s="49">
        <v>20</v>
      </c>
      <c r="H173" s="49">
        <v>20</v>
      </c>
      <c r="I173" s="49">
        <v>100</v>
      </c>
    </row>
    <row r="174" s="42" customFormat="1" ht="18" customHeight="1" spans="1:9">
      <c r="A174" s="75">
        <v>170</v>
      </c>
      <c r="B174" s="49" t="s">
        <v>260</v>
      </c>
      <c r="C174" s="49" t="s">
        <v>270</v>
      </c>
      <c r="D174" s="49" t="s">
        <v>19</v>
      </c>
      <c r="E174" s="75">
        <v>1</v>
      </c>
      <c r="F174" s="49">
        <v>60</v>
      </c>
      <c r="G174" s="49">
        <v>20</v>
      </c>
      <c r="H174" s="49">
        <v>20</v>
      </c>
      <c r="I174" s="49">
        <v>100</v>
      </c>
    </row>
    <row r="175" s="42" customFormat="1" ht="18" customHeight="1" spans="1:9">
      <c r="A175" s="75">
        <v>171</v>
      </c>
      <c r="B175" s="49" t="s">
        <v>271</v>
      </c>
      <c r="C175" s="49" t="s">
        <v>272</v>
      </c>
      <c r="D175" s="49" t="s">
        <v>19</v>
      </c>
      <c r="E175" s="75">
        <v>1</v>
      </c>
      <c r="F175" s="49">
        <v>60</v>
      </c>
      <c r="G175" s="49">
        <v>20</v>
      </c>
      <c r="H175" s="49">
        <v>20</v>
      </c>
      <c r="I175" s="49">
        <v>100</v>
      </c>
    </row>
    <row r="176" s="42" customFormat="1" ht="18" customHeight="1" spans="1:9">
      <c r="A176" s="75">
        <v>172</v>
      </c>
      <c r="B176" s="49" t="s">
        <v>257</v>
      </c>
      <c r="C176" s="49" t="s">
        <v>114</v>
      </c>
      <c r="D176" s="49" t="s">
        <v>14</v>
      </c>
      <c r="E176" s="75">
        <v>1</v>
      </c>
      <c r="F176" s="49">
        <v>60</v>
      </c>
      <c r="G176" s="49">
        <v>20</v>
      </c>
      <c r="H176" s="49">
        <v>20</v>
      </c>
      <c r="I176" s="49">
        <v>100</v>
      </c>
    </row>
    <row r="177" s="42" customFormat="1" ht="18" customHeight="1" spans="1:9">
      <c r="A177" s="75">
        <v>173</v>
      </c>
      <c r="B177" s="49" t="s">
        <v>262</v>
      </c>
      <c r="C177" s="49" t="s">
        <v>273</v>
      </c>
      <c r="D177" s="49" t="s">
        <v>19</v>
      </c>
      <c r="E177" s="75">
        <v>1</v>
      </c>
      <c r="F177" s="49">
        <v>60</v>
      </c>
      <c r="G177" s="49">
        <v>20</v>
      </c>
      <c r="H177" s="49">
        <v>20</v>
      </c>
      <c r="I177" s="49">
        <v>100</v>
      </c>
    </row>
    <row r="178" s="42" customFormat="1" ht="18" customHeight="1" spans="1:9">
      <c r="A178" s="75">
        <v>174</v>
      </c>
      <c r="B178" s="49" t="s">
        <v>248</v>
      </c>
      <c r="C178" s="49" t="s">
        <v>274</v>
      </c>
      <c r="D178" s="49" t="s">
        <v>19</v>
      </c>
      <c r="E178" s="75">
        <v>1</v>
      </c>
      <c r="F178" s="49">
        <v>60</v>
      </c>
      <c r="G178" s="49">
        <v>20</v>
      </c>
      <c r="H178" s="49">
        <v>20</v>
      </c>
      <c r="I178" s="49">
        <v>100</v>
      </c>
    </row>
    <row r="179" s="42" customFormat="1" ht="18" customHeight="1" spans="1:9">
      <c r="A179" s="75">
        <v>175</v>
      </c>
      <c r="B179" s="49" t="s">
        <v>267</v>
      </c>
      <c r="C179" s="102" t="s">
        <v>275</v>
      </c>
      <c r="D179" s="49" t="s">
        <v>19</v>
      </c>
      <c r="E179" s="75">
        <v>1</v>
      </c>
      <c r="F179" s="49">
        <v>60</v>
      </c>
      <c r="G179" s="49">
        <v>20</v>
      </c>
      <c r="H179" s="49">
        <v>20</v>
      </c>
      <c r="I179" s="49">
        <v>100</v>
      </c>
    </row>
    <row r="180" s="42" customFormat="1" ht="18" customHeight="1" spans="1:9">
      <c r="A180" s="75">
        <v>176</v>
      </c>
      <c r="B180" s="49" t="s">
        <v>276</v>
      </c>
      <c r="C180" s="49" t="s">
        <v>277</v>
      </c>
      <c r="D180" s="49" t="s">
        <v>19</v>
      </c>
      <c r="E180" s="75">
        <v>1</v>
      </c>
      <c r="F180" s="49">
        <v>60</v>
      </c>
      <c r="G180" s="49">
        <v>20</v>
      </c>
      <c r="H180" s="49">
        <v>20</v>
      </c>
      <c r="I180" s="49">
        <v>100</v>
      </c>
    </row>
    <row r="181" s="42" customFormat="1" ht="18" customHeight="1" spans="1:9">
      <c r="A181" s="75">
        <v>177</v>
      </c>
      <c r="B181" s="49" t="s">
        <v>278</v>
      </c>
      <c r="C181" s="49" t="s">
        <v>279</v>
      </c>
      <c r="D181" s="49" t="s">
        <v>14</v>
      </c>
      <c r="E181" s="75">
        <v>1</v>
      </c>
      <c r="F181" s="49">
        <v>60</v>
      </c>
      <c r="G181" s="49">
        <v>20</v>
      </c>
      <c r="H181" s="49">
        <v>20</v>
      </c>
      <c r="I181" s="49">
        <v>100</v>
      </c>
    </row>
    <row r="182" s="42" customFormat="1" ht="18" customHeight="1" spans="1:9">
      <c r="A182" s="75">
        <v>178</v>
      </c>
      <c r="B182" s="49" t="s">
        <v>280</v>
      </c>
      <c r="C182" s="49" t="s">
        <v>281</v>
      </c>
      <c r="D182" s="49" t="s">
        <v>19</v>
      </c>
      <c r="E182" s="75">
        <v>1</v>
      </c>
      <c r="F182" s="49">
        <v>60</v>
      </c>
      <c r="G182" s="49">
        <v>20</v>
      </c>
      <c r="H182" s="49">
        <v>20</v>
      </c>
      <c r="I182" s="49">
        <v>100</v>
      </c>
    </row>
    <row r="183" s="42" customFormat="1" ht="18" customHeight="1" spans="1:9">
      <c r="A183" s="75">
        <v>179</v>
      </c>
      <c r="B183" s="49" t="s">
        <v>282</v>
      </c>
      <c r="C183" s="49" t="s">
        <v>283</v>
      </c>
      <c r="D183" s="49" t="s">
        <v>14</v>
      </c>
      <c r="E183" s="75">
        <v>1</v>
      </c>
      <c r="F183" s="49">
        <v>60</v>
      </c>
      <c r="G183" s="49">
        <v>20</v>
      </c>
      <c r="H183" s="49">
        <v>20</v>
      </c>
      <c r="I183" s="49">
        <v>100</v>
      </c>
    </row>
    <row r="184" s="42" customFormat="1" ht="18" customHeight="1" spans="1:9">
      <c r="A184" s="75">
        <v>180</v>
      </c>
      <c r="B184" s="49" t="s">
        <v>284</v>
      </c>
      <c r="C184" s="49" t="s">
        <v>285</v>
      </c>
      <c r="D184" s="49" t="s">
        <v>14</v>
      </c>
      <c r="E184" s="75">
        <v>1</v>
      </c>
      <c r="F184" s="49">
        <v>60</v>
      </c>
      <c r="G184" s="49">
        <v>20</v>
      </c>
      <c r="H184" s="49">
        <v>20</v>
      </c>
      <c r="I184" s="49">
        <v>100</v>
      </c>
    </row>
    <row r="185" s="42" customFormat="1" ht="18" customHeight="1" spans="1:9">
      <c r="A185" s="75">
        <v>181</v>
      </c>
      <c r="B185" s="83" t="s">
        <v>286</v>
      </c>
      <c r="C185" s="83" t="s">
        <v>287</v>
      </c>
      <c r="D185" s="49" t="s">
        <v>14</v>
      </c>
      <c r="E185" s="75">
        <v>1</v>
      </c>
      <c r="F185" s="49">
        <v>60</v>
      </c>
      <c r="G185" s="49">
        <v>20</v>
      </c>
      <c r="H185" s="49">
        <v>20</v>
      </c>
      <c r="I185" s="49">
        <v>100</v>
      </c>
    </row>
    <row r="186" s="42" customFormat="1" ht="18" customHeight="1" spans="1:9">
      <c r="A186" s="75">
        <v>182</v>
      </c>
      <c r="B186" s="83" t="s">
        <v>288</v>
      </c>
      <c r="C186" s="83" t="s">
        <v>289</v>
      </c>
      <c r="D186" s="49" t="s">
        <v>14</v>
      </c>
      <c r="E186" s="75">
        <v>1</v>
      </c>
      <c r="F186" s="49">
        <v>60</v>
      </c>
      <c r="G186" s="49">
        <v>20</v>
      </c>
      <c r="H186" s="49">
        <v>20</v>
      </c>
      <c r="I186" s="49">
        <v>100</v>
      </c>
    </row>
    <row r="187" s="42" customFormat="1" ht="18" customHeight="1" spans="1:9">
      <c r="A187" s="75">
        <v>183</v>
      </c>
      <c r="B187" s="83" t="s">
        <v>290</v>
      </c>
      <c r="C187" s="83" t="s">
        <v>291</v>
      </c>
      <c r="D187" s="49" t="s">
        <v>14</v>
      </c>
      <c r="E187" s="75">
        <v>1</v>
      </c>
      <c r="F187" s="49">
        <v>60</v>
      </c>
      <c r="G187" s="49">
        <v>20</v>
      </c>
      <c r="H187" s="49">
        <v>20</v>
      </c>
      <c r="I187" s="49">
        <v>100</v>
      </c>
    </row>
    <row r="188" s="42" customFormat="1" ht="18" customHeight="1" spans="1:9">
      <c r="A188" s="75">
        <v>184</v>
      </c>
      <c r="B188" s="83" t="s">
        <v>292</v>
      </c>
      <c r="C188" s="83" t="s">
        <v>293</v>
      </c>
      <c r="D188" s="83" t="s">
        <v>19</v>
      </c>
      <c r="E188" s="75">
        <v>1</v>
      </c>
      <c r="F188" s="49">
        <v>60</v>
      </c>
      <c r="G188" s="49">
        <v>20</v>
      </c>
      <c r="H188" s="49">
        <v>20</v>
      </c>
      <c r="I188" s="49">
        <v>100</v>
      </c>
    </row>
    <row r="189" s="42" customFormat="1" ht="18" customHeight="1" spans="1:9">
      <c r="A189" s="75">
        <v>185</v>
      </c>
      <c r="B189" s="83" t="s">
        <v>290</v>
      </c>
      <c r="C189" s="83" t="s">
        <v>294</v>
      </c>
      <c r="D189" s="83" t="s">
        <v>19</v>
      </c>
      <c r="E189" s="75">
        <v>1</v>
      </c>
      <c r="F189" s="49">
        <v>60</v>
      </c>
      <c r="G189" s="49">
        <v>20</v>
      </c>
      <c r="H189" s="49">
        <v>20</v>
      </c>
      <c r="I189" s="49">
        <v>100</v>
      </c>
    </row>
    <row r="190" s="42" customFormat="1" ht="18" customHeight="1" spans="1:9">
      <c r="A190" s="75">
        <v>186</v>
      </c>
      <c r="B190" s="83" t="s">
        <v>295</v>
      </c>
      <c r="C190" s="83" t="s">
        <v>296</v>
      </c>
      <c r="D190" s="83" t="s">
        <v>14</v>
      </c>
      <c r="E190" s="75">
        <v>1</v>
      </c>
      <c r="F190" s="49">
        <v>60</v>
      </c>
      <c r="G190" s="49">
        <v>20</v>
      </c>
      <c r="H190" s="49">
        <v>20</v>
      </c>
      <c r="I190" s="49">
        <v>100</v>
      </c>
    </row>
    <row r="191" s="42" customFormat="1" ht="18" customHeight="1" spans="1:9">
      <c r="A191" s="75">
        <v>187</v>
      </c>
      <c r="B191" s="82" t="s">
        <v>288</v>
      </c>
      <c r="C191" s="82" t="s">
        <v>297</v>
      </c>
      <c r="D191" s="83" t="s">
        <v>19</v>
      </c>
      <c r="E191" s="75">
        <v>1</v>
      </c>
      <c r="F191" s="49">
        <v>60</v>
      </c>
      <c r="G191" s="49">
        <v>20</v>
      </c>
      <c r="H191" s="49">
        <v>20</v>
      </c>
      <c r="I191" s="49">
        <v>100</v>
      </c>
    </row>
    <row r="192" s="42" customFormat="1" ht="18" customHeight="1" spans="1:9">
      <c r="A192" s="75">
        <v>188</v>
      </c>
      <c r="B192" s="49" t="s">
        <v>298</v>
      </c>
      <c r="C192" s="49" t="s">
        <v>299</v>
      </c>
      <c r="D192" s="83" t="s">
        <v>14</v>
      </c>
      <c r="E192" s="75">
        <v>1</v>
      </c>
      <c r="F192" s="49">
        <v>60</v>
      </c>
      <c r="G192" s="49">
        <v>20</v>
      </c>
      <c r="H192" s="49">
        <v>20</v>
      </c>
      <c r="I192" s="49">
        <v>100</v>
      </c>
    </row>
    <row r="193" s="42" customFormat="1" ht="18" customHeight="1" spans="1:9">
      <c r="A193" s="75">
        <v>189</v>
      </c>
      <c r="B193" s="49" t="s">
        <v>298</v>
      </c>
      <c r="C193" s="49" t="s">
        <v>300</v>
      </c>
      <c r="D193" s="83" t="s">
        <v>19</v>
      </c>
      <c r="E193" s="75">
        <v>1</v>
      </c>
      <c r="F193" s="49">
        <v>60</v>
      </c>
      <c r="G193" s="49">
        <v>20</v>
      </c>
      <c r="H193" s="49">
        <v>20</v>
      </c>
      <c r="I193" s="49">
        <v>100</v>
      </c>
    </row>
    <row r="194" s="42" customFormat="1" ht="18" customHeight="1" spans="1:9">
      <c r="A194" s="75">
        <v>190</v>
      </c>
      <c r="B194" s="49" t="s">
        <v>284</v>
      </c>
      <c r="C194" s="49" t="s">
        <v>301</v>
      </c>
      <c r="D194" s="83" t="s">
        <v>14</v>
      </c>
      <c r="E194" s="75">
        <v>1</v>
      </c>
      <c r="F194" s="49">
        <v>60</v>
      </c>
      <c r="G194" s="49">
        <v>20</v>
      </c>
      <c r="H194" s="49">
        <v>20</v>
      </c>
      <c r="I194" s="49">
        <v>100</v>
      </c>
    </row>
    <row r="195" s="42" customFormat="1" ht="18" customHeight="1" spans="1:9">
      <c r="A195" s="75">
        <v>191</v>
      </c>
      <c r="B195" s="82" t="s">
        <v>290</v>
      </c>
      <c r="C195" s="82" t="s">
        <v>302</v>
      </c>
      <c r="D195" s="82" t="s">
        <v>14</v>
      </c>
      <c r="E195" s="75">
        <v>1</v>
      </c>
      <c r="F195" s="49">
        <v>60</v>
      </c>
      <c r="G195" s="49">
        <v>20</v>
      </c>
      <c r="H195" s="49">
        <v>20</v>
      </c>
      <c r="I195" s="49">
        <v>100</v>
      </c>
    </row>
    <row r="196" s="42" customFormat="1" ht="18" customHeight="1" spans="1:9">
      <c r="A196" s="75">
        <v>192</v>
      </c>
      <c r="B196" s="49" t="s">
        <v>284</v>
      </c>
      <c r="C196" s="49" t="s">
        <v>303</v>
      </c>
      <c r="D196" s="49" t="s">
        <v>19</v>
      </c>
      <c r="E196" s="75">
        <v>1</v>
      </c>
      <c r="F196" s="49">
        <v>60</v>
      </c>
      <c r="G196" s="49">
        <v>20</v>
      </c>
      <c r="H196" s="49">
        <v>20</v>
      </c>
      <c r="I196" s="49">
        <v>100</v>
      </c>
    </row>
    <row r="197" s="42" customFormat="1" ht="18" customHeight="1" spans="1:9">
      <c r="A197" s="75">
        <v>193</v>
      </c>
      <c r="B197" s="49" t="s">
        <v>304</v>
      </c>
      <c r="C197" s="49" t="s">
        <v>305</v>
      </c>
      <c r="D197" s="49" t="s">
        <v>14</v>
      </c>
      <c r="E197" s="75">
        <v>1</v>
      </c>
      <c r="F197" s="49">
        <v>60</v>
      </c>
      <c r="G197" s="49">
        <v>20</v>
      </c>
      <c r="H197" s="49">
        <v>20</v>
      </c>
      <c r="I197" s="49">
        <v>100</v>
      </c>
    </row>
    <row r="198" s="42" customFormat="1" ht="18" customHeight="1" spans="1:9">
      <c r="A198" s="75">
        <v>194</v>
      </c>
      <c r="B198" s="49" t="s">
        <v>306</v>
      </c>
      <c r="C198" s="49" t="s">
        <v>307</v>
      </c>
      <c r="D198" s="49" t="s">
        <v>14</v>
      </c>
      <c r="E198" s="75">
        <v>1</v>
      </c>
      <c r="F198" s="49">
        <v>60</v>
      </c>
      <c r="G198" s="49">
        <v>20</v>
      </c>
      <c r="H198" s="49">
        <v>20</v>
      </c>
      <c r="I198" s="49">
        <v>100</v>
      </c>
    </row>
    <row r="199" s="42" customFormat="1" ht="18" customHeight="1" spans="1:9">
      <c r="A199" s="75">
        <v>195</v>
      </c>
      <c r="B199" s="49" t="s">
        <v>308</v>
      </c>
      <c r="C199" s="49" t="s">
        <v>309</v>
      </c>
      <c r="D199" s="49" t="s">
        <v>310</v>
      </c>
      <c r="E199" s="75">
        <v>1</v>
      </c>
      <c r="F199" s="49">
        <v>60</v>
      </c>
      <c r="G199" s="49">
        <v>20</v>
      </c>
      <c r="H199" s="49">
        <v>20</v>
      </c>
      <c r="I199" s="49">
        <v>100</v>
      </c>
    </row>
    <row r="200" s="42" customFormat="1" ht="18" customHeight="1" spans="1:9">
      <c r="A200" s="75">
        <v>196</v>
      </c>
      <c r="B200" s="78" t="s">
        <v>311</v>
      </c>
      <c r="C200" s="78" t="s">
        <v>312</v>
      </c>
      <c r="D200" s="49" t="s">
        <v>14</v>
      </c>
      <c r="E200" s="75">
        <v>1</v>
      </c>
      <c r="F200" s="49">
        <v>60</v>
      </c>
      <c r="G200" s="49">
        <v>20</v>
      </c>
      <c r="H200" s="49">
        <v>20</v>
      </c>
      <c r="I200" s="49">
        <v>100</v>
      </c>
    </row>
    <row r="201" s="42" customFormat="1" ht="18" customHeight="1" spans="1:9">
      <c r="A201" s="75">
        <v>197</v>
      </c>
      <c r="B201" s="45" t="s">
        <v>311</v>
      </c>
      <c r="C201" s="45" t="s">
        <v>313</v>
      </c>
      <c r="D201" s="49" t="s">
        <v>14</v>
      </c>
      <c r="E201" s="75">
        <v>1</v>
      </c>
      <c r="F201" s="49">
        <v>60</v>
      </c>
      <c r="G201" s="49">
        <v>20</v>
      </c>
      <c r="H201" s="49">
        <v>20</v>
      </c>
      <c r="I201" s="49">
        <v>100</v>
      </c>
    </row>
    <row r="202" s="42" customFormat="1" ht="18" customHeight="1" spans="1:9">
      <c r="A202" s="75">
        <v>198</v>
      </c>
      <c r="B202" s="83" t="s">
        <v>314</v>
      </c>
      <c r="C202" s="83" t="s">
        <v>315</v>
      </c>
      <c r="D202" s="49" t="s">
        <v>14</v>
      </c>
      <c r="E202" s="75">
        <v>1</v>
      </c>
      <c r="F202" s="49">
        <v>60</v>
      </c>
      <c r="G202" s="49">
        <v>20</v>
      </c>
      <c r="H202" s="49">
        <v>20</v>
      </c>
      <c r="I202" s="49">
        <v>100</v>
      </c>
    </row>
    <row r="203" s="42" customFormat="1" ht="18" customHeight="1" spans="1:9">
      <c r="A203" s="75">
        <v>199</v>
      </c>
      <c r="B203" s="83" t="s">
        <v>314</v>
      </c>
      <c r="C203" s="83" t="s">
        <v>316</v>
      </c>
      <c r="D203" s="49" t="s">
        <v>19</v>
      </c>
      <c r="E203" s="75">
        <v>1</v>
      </c>
      <c r="F203" s="49">
        <v>60</v>
      </c>
      <c r="G203" s="49">
        <v>20</v>
      </c>
      <c r="H203" s="49">
        <v>20</v>
      </c>
      <c r="I203" s="49">
        <v>100</v>
      </c>
    </row>
    <row r="204" s="42" customFormat="1" ht="18" customHeight="1" spans="1:9">
      <c r="A204" s="75">
        <v>200</v>
      </c>
      <c r="B204" s="83" t="s">
        <v>317</v>
      </c>
      <c r="C204" s="45" t="s">
        <v>296</v>
      </c>
      <c r="D204" s="49" t="s">
        <v>14</v>
      </c>
      <c r="E204" s="75">
        <v>1</v>
      </c>
      <c r="F204" s="49">
        <v>60</v>
      </c>
      <c r="G204" s="49">
        <v>20</v>
      </c>
      <c r="H204" s="49">
        <v>20</v>
      </c>
      <c r="I204" s="49">
        <v>100</v>
      </c>
    </row>
    <row r="205" s="42" customFormat="1" ht="18" customHeight="1" spans="1:9">
      <c r="A205" s="75">
        <v>201</v>
      </c>
      <c r="B205" s="83" t="s">
        <v>318</v>
      </c>
      <c r="C205" s="78" t="s">
        <v>319</v>
      </c>
      <c r="D205" s="49" t="s">
        <v>14</v>
      </c>
      <c r="E205" s="75">
        <v>1</v>
      </c>
      <c r="F205" s="49">
        <v>60</v>
      </c>
      <c r="G205" s="49">
        <v>20</v>
      </c>
      <c r="H205" s="49">
        <v>20</v>
      </c>
      <c r="I205" s="49">
        <v>100</v>
      </c>
    </row>
    <row r="206" s="42" customFormat="1" ht="18" customHeight="1" spans="1:9">
      <c r="A206" s="75">
        <v>202</v>
      </c>
      <c r="B206" s="44" t="s">
        <v>320</v>
      </c>
      <c r="C206" s="45" t="s">
        <v>321</v>
      </c>
      <c r="D206" s="49" t="s">
        <v>19</v>
      </c>
      <c r="E206" s="75">
        <v>1</v>
      </c>
      <c r="F206" s="49">
        <v>60</v>
      </c>
      <c r="G206" s="49">
        <v>20</v>
      </c>
      <c r="H206" s="49">
        <v>20</v>
      </c>
      <c r="I206" s="49">
        <v>100</v>
      </c>
    </row>
    <row r="207" s="42" customFormat="1" ht="18" customHeight="1" spans="1:9">
      <c r="A207" s="75">
        <v>203</v>
      </c>
      <c r="B207" s="100" t="s">
        <v>322</v>
      </c>
      <c r="C207" s="100" t="s">
        <v>323</v>
      </c>
      <c r="D207" s="100" t="s">
        <v>19</v>
      </c>
      <c r="E207" s="75">
        <v>1</v>
      </c>
      <c r="F207" s="49">
        <v>60</v>
      </c>
      <c r="G207" s="49">
        <v>20</v>
      </c>
      <c r="H207" s="49">
        <v>20</v>
      </c>
      <c r="I207" s="49">
        <v>100</v>
      </c>
    </row>
    <row r="208" s="42" customFormat="1" ht="18" customHeight="1" spans="1:9">
      <c r="A208" s="75">
        <v>204</v>
      </c>
      <c r="B208" s="100" t="s">
        <v>317</v>
      </c>
      <c r="C208" s="100" t="s">
        <v>324</v>
      </c>
      <c r="D208" s="100" t="s">
        <v>19</v>
      </c>
      <c r="E208" s="75">
        <v>1</v>
      </c>
      <c r="F208" s="49">
        <v>60</v>
      </c>
      <c r="G208" s="49">
        <v>20</v>
      </c>
      <c r="H208" s="49">
        <v>20</v>
      </c>
      <c r="I208" s="49">
        <v>100</v>
      </c>
    </row>
    <row r="209" s="42" customFormat="1" ht="18" customHeight="1" spans="1:9">
      <c r="A209" s="75">
        <v>205</v>
      </c>
      <c r="B209" s="100" t="s">
        <v>314</v>
      </c>
      <c r="C209" s="100" t="s">
        <v>325</v>
      </c>
      <c r="D209" s="100" t="s">
        <v>19</v>
      </c>
      <c r="E209" s="75">
        <v>1</v>
      </c>
      <c r="F209" s="49">
        <v>60</v>
      </c>
      <c r="G209" s="49">
        <v>20</v>
      </c>
      <c r="H209" s="49">
        <v>20</v>
      </c>
      <c r="I209" s="49">
        <v>100</v>
      </c>
    </row>
    <row r="210" s="42" customFormat="1" ht="18" customHeight="1" spans="1:9">
      <c r="A210" s="75">
        <v>206</v>
      </c>
      <c r="B210" s="100" t="s">
        <v>314</v>
      </c>
      <c r="C210" s="100" t="s">
        <v>326</v>
      </c>
      <c r="D210" s="100" t="s">
        <v>19</v>
      </c>
      <c r="E210" s="75">
        <v>1</v>
      </c>
      <c r="F210" s="49">
        <v>60</v>
      </c>
      <c r="G210" s="49">
        <v>20</v>
      </c>
      <c r="H210" s="49">
        <v>20</v>
      </c>
      <c r="I210" s="49">
        <v>100</v>
      </c>
    </row>
    <row r="211" s="42" customFormat="1" ht="18" customHeight="1" spans="1:9">
      <c r="A211" s="75">
        <v>207</v>
      </c>
      <c r="B211" s="100" t="s">
        <v>327</v>
      </c>
      <c r="C211" s="100" t="s">
        <v>328</v>
      </c>
      <c r="D211" s="100" t="s">
        <v>19</v>
      </c>
      <c r="E211" s="75">
        <v>1</v>
      </c>
      <c r="F211" s="49">
        <v>60</v>
      </c>
      <c r="G211" s="49">
        <v>20</v>
      </c>
      <c r="H211" s="49">
        <v>20</v>
      </c>
      <c r="I211" s="49">
        <v>100</v>
      </c>
    </row>
    <row r="212" s="42" customFormat="1" ht="18" customHeight="1" spans="1:9">
      <c r="A212" s="75">
        <v>208</v>
      </c>
      <c r="B212" s="100" t="s">
        <v>311</v>
      </c>
      <c r="C212" s="100" t="s">
        <v>329</v>
      </c>
      <c r="D212" s="100" t="s">
        <v>19</v>
      </c>
      <c r="E212" s="75">
        <v>1</v>
      </c>
      <c r="F212" s="49">
        <v>60</v>
      </c>
      <c r="G212" s="49">
        <v>20</v>
      </c>
      <c r="H212" s="49">
        <v>20</v>
      </c>
      <c r="I212" s="49">
        <v>100</v>
      </c>
    </row>
    <row r="213" s="42" customFormat="1" ht="18" customHeight="1" spans="1:9">
      <c r="A213" s="75">
        <v>209</v>
      </c>
      <c r="B213" s="49" t="s">
        <v>330</v>
      </c>
      <c r="C213" s="49" t="s">
        <v>331</v>
      </c>
      <c r="D213" s="100" t="s">
        <v>14</v>
      </c>
      <c r="E213" s="75">
        <v>1</v>
      </c>
      <c r="F213" s="49">
        <v>60</v>
      </c>
      <c r="G213" s="49">
        <v>20</v>
      </c>
      <c r="H213" s="49">
        <v>20</v>
      </c>
      <c r="I213" s="49">
        <v>100</v>
      </c>
    </row>
    <row r="214" s="42" customFormat="1" ht="18" customHeight="1" spans="1:9">
      <c r="A214" s="75">
        <v>210</v>
      </c>
      <c r="B214" s="49" t="s">
        <v>332</v>
      </c>
      <c r="C214" s="49" t="s">
        <v>225</v>
      </c>
      <c r="D214" s="100" t="s">
        <v>14</v>
      </c>
      <c r="E214" s="75">
        <v>1</v>
      </c>
      <c r="F214" s="49">
        <v>60</v>
      </c>
      <c r="G214" s="49">
        <v>20</v>
      </c>
      <c r="H214" s="49">
        <v>20</v>
      </c>
      <c r="I214" s="49">
        <v>100</v>
      </c>
    </row>
    <row r="215" s="42" customFormat="1" ht="18" customHeight="1" spans="1:9">
      <c r="A215" s="75">
        <v>211</v>
      </c>
      <c r="B215" s="49" t="s">
        <v>320</v>
      </c>
      <c r="C215" s="49" t="s">
        <v>62</v>
      </c>
      <c r="D215" s="100" t="s">
        <v>14</v>
      </c>
      <c r="E215" s="75">
        <v>1</v>
      </c>
      <c r="F215" s="49">
        <v>60</v>
      </c>
      <c r="G215" s="49">
        <v>20</v>
      </c>
      <c r="H215" s="49">
        <v>20</v>
      </c>
      <c r="I215" s="49">
        <v>100</v>
      </c>
    </row>
    <row r="216" s="42" customFormat="1" ht="18" customHeight="1" spans="1:9">
      <c r="A216" s="75">
        <v>212</v>
      </c>
      <c r="B216" s="83" t="s">
        <v>327</v>
      </c>
      <c r="C216" s="83" t="s">
        <v>333</v>
      </c>
      <c r="D216" s="100" t="s">
        <v>19</v>
      </c>
      <c r="E216" s="75">
        <v>1</v>
      </c>
      <c r="F216" s="49">
        <v>60</v>
      </c>
      <c r="G216" s="49">
        <v>20</v>
      </c>
      <c r="H216" s="49">
        <v>20</v>
      </c>
      <c r="I216" s="49">
        <v>100</v>
      </c>
    </row>
    <row r="217" s="42" customFormat="1" ht="18" customHeight="1" spans="1:9">
      <c r="A217" s="75">
        <v>213</v>
      </c>
      <c r="B217" s="83" t="s">
        <v>314</v>
      </c>
      <c r="C217" s="83" t="s">
        <v>334</v>
      </c>
      <c r="D217" s="100" t="s">
        <v>14</v>
      </c>
      <c r="E217" s="75">
        <v>1</v>
      </c>
      <c r="F217" s="49">
        <v>60</v>
      </c>
      <c r="G217" s="49">
        <v>20</v>
      </c>
      <c r="H217" s="49">
        <v>20</v>
      </c>
      <c r="I217" s="49">
        <v>100</v>
      </c>
    </row>
    <row r="218" s="42" customFormat="1" ht="18" customHeight="1" spans="1:9">
      <c r="A218" s="75">
        <v>214</v>
      </c>
      <c r="B218" s="83" t="s">
        <v>314</v>
      </c>
      <c r="C218" s="83" t="s">
        <v>335</v>
      </c>
      <c r="D218" s="100" t="s">
        <v>19</v>
      </c>
      <c r="E218" s="75">
        <v>1</v>
      </c>
      <c r="F218" s="49">
        <v>60</v>
      </c>
      <c r="G218" s="49">
        <v>20</v>
      </c>
      <c r="H218" s="49">
        <v>20</v>
      </c>
      <c r="I218" s="49">
        <v>100</v>
      </c>
    </row>
    <row r="219" s="42" customFormat="1" ht="18" customHeight="1" spans="1:9">
      <c r="A219" s="75">
        <v>215</v>
      </c>
      <c r="B219" s="49" t="s">
        <v>322</v>
      </c>
      <c r="C219" s="49" t="s">
        <v>336</v>
      </c>
      <c r="D219" s="49" t="s">
        <v>19</v>
      </c>
      <c r="E219" s="75">
        <v>1</v>
      </c>
      <c r="F219" s="49">
        <v>60</v>
      </c>
      <c r="G219" s="49">
        <v>20</v>
      </c>
      <c r="H219" s="49">
        <v>20</v>
      </c>
      <c r="I219" s="49">
        <v>100</v>
      </c>
    </row>
    <row r="220" s="42" customFormat="1" ht="18" customHeight="1" spans="1:9">
      <c r="A220" s="75">
        <v>216</v>
      </c>
      <c r="B220" s="49" t="s">
        <v>337</v>
      </c>
      <c r="C220" s="49" t="s">
        <v>338</v>
      </c>
      <c r="D220" s="49" t="s">
        <v>19</v>
      </c>
      <c r="E220" s="75">
        <v>1</v>
      </c>
      <c r="F220" s="49">
        <v>60</v>
      </c>
      <c r="G220" s="49">
        <v>20</v>
      </c>
      <c r="H220" s="49">
        <v>20</v>
      </c>
      <c r="I220" s="49">
        <v>100</v>
      </c>
    </row>
    <row r="221" s="42" customFormat="1" ht="18" customHeight="1" spans="1:9">
      <c r="A221" s="75">
        <v>217</v>
      </c>
      <c r="B221" s="49" t="s">
        <v>327</v>
      </c>
      <c r="C221" s="49" t="s">
        <v>339</v>
      </c>
      <c r="D221" s="49" t="s">
        <v>19</v>
      </c>
      <c r="E221" s="75">
        <v>1</v>
      </c>
      <c r="F221" s="49">
        <v>60</v>
      </c>
      <c r="G221" s="49">
        <v>20</v>
      </c>
      <c r="H221" s="49">
        <v>20</v>
      </c>
      <c r="I221" s="49">
        <v>100</v>
      </c>
    </row>
    <row r="222" s="42" customFormat="1" ht="18" customHeight="1" spans="1:9">
      <c r="A222" s="75">
        <v>218</v>
      </c>
      <c r="B222" s="49" t="s">
        <v>340</v>
      </c>
      <c r="C222" s="49" t="s">
        <v>341</v>
      </c>
      <c r="D222" s="49" t="s">
        <v>19</v>
      </c>
      <c r="E222" s="75">
        <v>1</v>
      </c>
      <c r="F222" s="49">
        <v>60</v>
      </c>
      <c r="G222" s="49">
        <v>20</v>
      </c>
      <c r="H222" s="49">
        <v>20</v>
      </c>
      <c r="I222" s="49">
        <v>100</v>
      </c>
    </row>
    <row r="223" s="42" customFormat="1" ht="18" customHeight="1" spans="1:9">
      <c r="A223" s="75">
        <v>219</v>
      </c>
      <c r="B223" s="49" t="s">
        <v>327</v>
      </c>
      <c r="C223" s="103" t="s">
        <v>342</v>
      </c>
      <c r="D223" s="49" t="s">
        <v>14</v>
      </c>
      <c r="E223" s="75">
        <v>1</v>
      </c>
      <c r="F223" s="49">
        <v>60</v>
      </c>
      <c r="G223" s="49">
        <v>20</v>
      </c>
      <c r="H223" s="49">
        <v>20</v>
      </c>
      <c r="I223" s="49">
        <v>100</v>
      </c>
    </row>
    <row r="224" s="42" customFormat="1" ht="18" customHeight="1" spans="1:9">
      <c r="A224" s="75">
        <v>220</v>
      </c>
      <c r="B224" s="49" t="s">
        <v>343</v>
      </c>
      <c r="C224" s="103" t="s">
        <v>344</v>
      </c>
      <c r="D224" s="49" t="s">
        <v>14</v>
      </c>
      <c r="E224" s="75">
        <v>1</v>
      </c>
      <c r="F224" s="49">
        <v>60</v>
      </c>
      <c r="G224" s="49">
        <v>20</v>
      </c>
      <c r="H224" s="49">
        <v>20</v>
      </c>
      <c r="I224" s="49">
        <v>100</v>
      </c>
    </row>
    <row r="225" s="42" customFormat="1" ht="18" customHeight="1" spans="1:9">
      <c r="A225" s="75">
        <v>221</v>
      </c>
      <c r="B225" s="78" t="s">
        <v>345</v>
      </c>
      <c r="C225" s="78" t="s">
        <v>346</v>
      </c>
      <c r="D225" s="49" t="s">
        <v>14</v>
      </c>
      <c r="E225" s="75">
        <v>1</v>
      </c>
      <c r="F225" s="49">
        <v>60</v>
      </c>
      <c r="G225" s="49">
        <v>20</v>
      </c>
      <c r="H225" s="49">
        <v>20</v>
      </c>
      <c r="I225" s="49">
        <v>100</v>
      </c>
    </row>
    <row r="226" s="42" customFormat="1" ht="18" customHeight="1" spans="1:9">
      <c r="A226" s="75">
        <v>222</v>
      </c>
      <c r="B226" s="49" t="s">
        <v>347</v>
      </c>
      <c r="C226" s="49" t="s">
        <v>348</v>
      </c>
      <c r="D226" s="49" t="s">
        <v>14</v>
      </c>
      <c r="E226" s="75">
        <v>1</v>
      </c>
      <c r="F226" s="49">
        <v>60</v>
      </c>
      <c r="G226" s="49">
        <v>20</v>
      </c>
      <c r="H226" s="49">
        <v>20</v>
      </c>
      <c r="I226" s="49">
        <v>100</v>
      </c>
    </row>
    <row r="227" s="42" customFormat="1" ht="18" customHeight="1" spans="1:9">
      <c r="A227" s="75">
        <v>223</v>
      </c>
      <c r="B227" s="49" t="s">
        <v>349</v>
      </c>
      <c r="C227" s="49" t="s">
        <v>350</v>
      </c>
      <c r="D227" s="49" t="s">
        <v>19</v>
      </c>
      <c r="E227" s="75">
        <v>1</v>
      </c>
      <c r="F227" s="49">
        <v>60</v>
      </c>
      <c r="G227" s="49">
        <v>20</v>
      </c>
      <c r="H227" s="49">
        <v>20</v>
      </c>
      <c r="I227" s="49">
        <v>100</v>
      </c>
    </row>
    <row r="228" s="42" customFormat="1" ht="18" customHeight="1" spans="1:9">
      <c r="A228" s="75">
        <v>224</v>
      </c>
      <c r="B228" s="49" t="s">
        <v>351</v>
      </c>
      <c r="C228" s="49" t="s">
        <v>352</v>
      </c>
      <c r="D228" s="49" t="s">
        <v>14</v>
      </c>
      <c r="E228" s="75">
        <v>1</v>
      </c>
      <c r="F228" s="49">
        <v>60</v>
      </c>
      <c r="G228" s="49">
        <v>20</v>
      </c>
      <c r="H228" s="49">
        <v>20</v>
      </c>
      <c r="I228" s="49">
        <v>100</v>
      </c>
    </row>
    <row r="229" s="42" customFormat="1" ht="18" customHeight="1" spans="1:9">
      <c r="A229" s="75">
        <v>225</v>
      </c>
      <c r="B229" s="100" t="s">
        <v>349</v>
      </c>
      <c r="C229" s="100" t="s">
        <v>353</v>
      </c>
      <c r="D229" s="49" t="s">
        <v>14</v>
      </c>
      <c r="E229" s="75">
        <v>1</v>
      </c>
      <c r="F229" s="49">
        <v>60</v>
      </c>
      <c r="G229" s="49">
        <v>20</v>
      </c>
      <c r="H229" s="49">
        <v>20</v>
      </c>
      <c r="I229" s="49">
        <v>100</v>
      </c>
    </row>
    <row r="230" s="42" customFormat="1" ht="18" customHeight="1" spans="1:9">
      <c r="A230" s="75">
        <v>226</v>
      </c>
      <c r="B230" s="100" t="s">
        <v>349</v>
      </c>
      <c r="C230" s="100" t="s">
        <v>354</v>
      </c>
      <c r="D230" s="49" t="s">
        <v>19</v>
      </c>
      <c r="E230" s="75">
        <v>1</v>
      </c>
      <c r="F230" s="49">
        <v>60</v>
      </c>
      <c r="G230" s="49">
        <v>20</v>
      </c>
      <c r="H230" s="49">
        <v>20</v>
      </c>
      <c r="I230" s="49">
        <v>100</v>
      </c>
    </row>
    <row r="231" s="42" customFormat="1" ht="18" customHeight="1" spans="1:9">
      <c r="A231" s="75">
        <v>227</v>
      </c>
      <c r="B231" s="49" t="s">
        <v>355</v>
      </c>
      <c r="C231" s="49" t="s">
        <v>356</v>
      </c>
      <c r="D231" s="49" t="s">
        <v>14</v>
      </c>
      <c r="E231" s="75">
        <v>1</v>
      </c>
      <c r="F231" s="49">
        <v>60</v>
      </c>
      <c r="G231" s="49">
        <v>20</v>
      </c>
      <c r="H231" s="49">
        <v>20</v>
      </c>
      <c r="I231" s="49">
        <v>100</v>
      </c>
    </row>
    <row r="232" s="42" customFormat="1" ht="18" customHeight="1" spans="1:9">
      <c r="A232" s="75">
        <v>228</v>
      </c>
      <c r="B232" s="49" t="s">
        <v>357</v>
      </c>
      <c r="C232" s="49" t="s">
        <v>358</v>
      </c>
      <c r="D232" s="49" t="s">
        <v>19</v>
      </c>
      <c r="E232" s="75">
        <v>1</v>
      </c>
      <c r="F232" s="49">
        <v>60</v>
      </c>
      <c r="G232" s="49">
        <v>20</v>
      </c>
      <c r="H232" s="49">
        <v>20</v>
      </c>
      <c r="I232" s="49">
        <v>100</v>
      </c>
    </row>
    <row r="233" s="42" customFormat="1" ht="18" customHeight="1" spans="1:9">
      <c r="A233" s="75">
        <v>229</v>
      </c>
      <c r="B233" s="83" t="s">
        <v>359</v>
      </c>
      <c r="C233" s="83" t="s">
        <v>360</v>
      </c>
      <c r="D233" s="49" t="s">
        <v>14</v>
      </c>
      <c r="E233" s="75">
        <v>1</v>
      </c>
      <c r="F233" s="49">
        <v>60</v>
      </c>
      <c r="G233" s="49">
        <v>20</v>
      </c>
      <c r="H233" s="49">
        <v>20</v>
      </c>
      <c r="I233" s="49">
        <v>100</v>
      </c>
    </row>
    <row r="234" s="42" customFormat="1" ht="18" customHeight="1" spans="1:9">
      <c r="A234" s="75">
        <v>230</v>
      </c>
      <c r="B234" s="83" t="s">
        <v>349</v>
      </c>
      <c r="C234" s="83" t="s">
        <v>361</v>
      </c>
      <c r="D234" s="49" t="s">
        <v>14</v>
      </c>
      <c r="E234" s="75">
        <v>1</v>
      </c>
      <c r="F234" s="49">
        <v>60</v>
      </c>
      <c r="G234" s="49">
        <v>20</v>
      </c>
      <c r="H234" s="49">
        <v>20</v>
      </c>
      <c r="I234" s="49">
        <v>100</v>
      </c>
    </row>
    <row r="235" s="42" customFormat="1" ht="18" customHeight="1" spans="1:9">
      <c r="A235" s="75">
        <v>231</v>
      </c>
      <c r="B235" s="49" t="s">
        <v>359</v>
      </c>
      <c r="C235" s="49" t="s">
        <v>362</v>
      </c>
      <c r="D235" s="49" t="s">
        <v>19</v>
      </c>
      <c r="E235" s="75">
        <v>1</v>
      </c>
      <c r="F235" s="49">
        <v>60</v>
      </c>
      <c r="G235" s="49">
        <v>20</v>
      </c>
      <c r="H235" s="49">
        <v>20</v>
      </c>
      <c r="I235" s="49">
        <v>100</v>
      </c>
    </row>
    <row r="236" s="42" customFormat="1" ht="18" customHeight="1" spans="1:9">
      <c r="A236" s="75">
        <v>232</v>
      </c>
      <c r="B236" s="49" t="s">
        <v>363</v>
      </c>
      <c r="C236" s="49" t="s">
        <v>364</v>
      </c>
      <c r="D236" s="49" t="s">
        <v>19</v>
      </c>
      <c r="E236" s="75">
        <v>1</v>
      </c>
      <c r="F236" s="49">
        <v>60</v>
      </c>
      <c r="G236" s="49">
        <v>20</v>
      </c>
      <c r="H236" s="49">
        <v>20</v>
      </c>
      <c r="I236" s="49">
        <v>100</v>
      </c>
    </row>
    <row r="237" s="42" customFormat="1" ht="18" customHeight="1" spans="1:9">
      <c r="A237" s="75">
        <v>233</v>
      </c>
      <c r="B237" s="49" t="s">
        <v>349</v>
      </c>
      <c r="C237" s="49" t="s">
        <v>251</v>
      </c>
      <c r="D237" s="49" t="s">
        <v>14</v>
      </c>
      <c r="E237" s="75">
        <v>1</v>
      </c>
      <c r="F237" s="49">
        <v>60</v>
      </c>
      <c r="G237" s="49">
        <v>20</v>
      </c>
      <c r="H237" s="49">
        <v>20</v>
      </c>
      <c r="I237" s="49">
        <v>100</v>
      </c>
    </row>
    <row r="238" s="42" customFormat="1" ht="18" customHeight="1" spans="1:9">
      <c r="A238" s="75">
        <v>234</v>
      </c>
      <c r="B238" s="49" t="s">
        <v>365</v>
      </c>
      <c r="C238" s="49" t="s">
        <v>366</v>
      </c>
      <c r="D238" s="49" t="s">
        <v>19</v>
      </c>
      <c r="E238" s="75">
        <v>1</v>
      </c>
      <c r="F238" s="49">
        <v>60</v>
      </c>
      <c r="G238" s="49">
        <v>20</v>
      </c>
      <c r="H238" s="49">
        <v>20</v>
      </c>
      <c r="I238" s="49">
        <v>100</v>
      </c>
    </row>
    <row r="239" s="42" customFormat="1" ht="18" customHeight="1" spans="1:9">
      <c r="A239" s="75">
        <v>235</v>
      </c>
      <c r="B239" s="49" t="s">
        <v>367</v>
      </c>
      <c r="C239" s="49" t="s">
        <v>368</v>
      </c>
      <c r="D239" s="49" t="s">
        <v>19</v>
      </c>
      <c r="E239" s="75">
        <v>1</v>
      </c>
      <c r="F239" s="49">
        <v>60</v>
      </c>
      <c r="G239" s="49">
        <v>20</v>
      </c>
      <c r="H239" s="49">
        <v>20</v>
      </c>
      <c r="I239" s="49">
        <v>100</v>
      </c>
    </row>
    <row r="240" s="42" customFormat="1" ht="18" customHeight="1" spans="1:9">
      <c r="A240" s="75">
        <v>236</v>
      </c>
      <c r="B240" s="49" t="s">
        <v>369</v>
      </c>
      <c r="C240" s="49" t="s">
        <v>370</v>
      </c>
      <c r="D240" s="49" t="s">
        <v>19</v>
      </c>
      <c r="E240" s="75">
        <v>1</v>
      </c>
      <c r="F240" s="49">
        <v>60</v>
      </c>
      <c r="G240" s="49">
        <v>20</v>
      </c>
      <c r="H240" s="49">
        <v>20</v>
      </c>
      <c r="I240" s="49">
        <v>100</v>
      </c>
    </row>
    <row r="241" s="42" customFormat="1" ht="18" customHeight="1" spans="1:9">
      <c r="A241" s="75">
        <v>237</v>
      </c>
      <c r="B241" s="49" t="s">
        <v>371</v>
      </c>
      <c r="C241" s="49" t="s">
        <v>372</v>
      </c>
      <c r="D241" s="49" t="s">
        <v>19</v>
      </c>
      <c r="E241" s="75">
        <v>1</v>
      </c>
      <c r="F241" s="49">
        <v>60</v>
      </c>
      <c r="G241" s="49">
        <v>20</v>
      </c>
      <c r="H241" s="49">
        <v>20</v>
      </c>
      <c r="I241" s="49">
        <v>100</v>
      </c>
    </row>
    <row r="242" s="42" customFormat="1" ht="18" customHeight="1" spans="1:9">
      <c r="A242" s="75">
        <v>238</v>
      </c>
      <c r="B242" s="49" t="s">
        <v>373</v>
      </c>
      <c r="C242" s="49" t="s">
        <v>374</v>
      </c>
      <c r="D242" s="49" t="s">
        <v>19</v>
      </c>
      <c r="E242" s="75">
        <v>1</v>
      </c>
      <c r="F242" s="49">
        <v>60</v>
      </c>
      <c r="G242" s="49">
        <v>20</v>
      </c>
      <c r="H242" s="49">
        <v>20</v>
      </c>
      <c r="I242" s="49">
        <v>100</v>
      </c>
    </row>
    <row r="243" s="42" customFormat="1" ht="18" customHeight="1" spans="1:9">
      <c r="A243" s="75">
        <v>239</v>
      </c>
      <c r="B243" s="49" t="s">
        <v>373</v>
      </c>
      <c r="C243" s="49" t="s">
        <v>375</v>
      </c>
      <c r="D243" s="49" t="s">
        <v>14</v>
      </c>
      <c r="E243" s="75">
        <v>1</v>
      </c>
      <c r="F243" s="49">
        <v>60</v>
      </c>
      <c r="G243" s="49">
        <v>20</v>
      </c>
      <c r="H243" s="49">
        <v>20</v>
      </c>
      <c r="I243" s="49">
        <v>100</v>
      </c>
    </row>
    <row r="244" s="42" customFormat="1" ht="18" customHeight="1" spans="1:9">
      <c r="A244" s="75">
        <v>240</v>
      </c>
      <c r="B244" s="49" t="s">
        <v>373</v>
      </c>
      <c r="C244" s="49" t="s">
        <v>376</v>
      </c>
      <c r="D244" s="49" t="s">
        <v>19</v>
      </c>
      <c r="E244" s="75">
        <v>1</v>
      </c>
      <c r="F244" s="49">
        <v>60</v>
      </c>
      <c r="G244" s="49">
        <v>20</v>
      </c>
      <c r="H244" s="49">
        <v>20</v>
      </c>
      <c r="I244" s="49">
        <v>100</v>
      </c>
    </row>
    <row r="245" s="42" customFormat="1" ht="18" customHeight="1" spans="1:9">
      <c r="A245" s="75">
        <v>241</v>
      </c>
      <c r="B245" s="49" t="s">
        <v>373</v>
      </c>
      <c r="C245" s="49" t="s">
        <v>377</v>
      </c>
      <c r="D245" s="49" t="s">
        <v>19</v>
      </c>
      <c r="E245" s="75">
        <v>1</v>
      </c>
      <c r="F245" s="49">
        <v>60</v>
      </c>
      <c r="G245" s="49">
        <v>20</v>
      </c>
      <c r="H245" s="49">
        <v>20</v>
      </c>
      <c r="I245" s="49">
        <v>100</v>
      </c>
    </row>
    <row r="246" s="42" customFormat="1" ht="18" customHeight="1" spans="1:9">
      <c r="A246" s="75">
        <v>242</v>
      </c>
      <c r="B246" s="49" t="s">
        <v>373</v>
      </c>
      <c r="C246" s="78" t="s">
        <v>378</v>
      </c>
      <c r="D246" s="49" t="s">
        <v>19</v>
      </c>
      <c r="E246" s="75">
        <v>1</v>
      </c>
      <c r="F246" s="49">
        <v>60</v>
      </c>
      <c r="G246" s="49">
        <v>20</v>
      </c>
      <c r="H246" s="49">
        <v>20</v>
      </c>
      <c r="I246" s="49">
        <v>100</v>
      </c>
    </row>
    <row r="247" s="42" customFormat="1" ht="18" customHeight="1" spans="1:9">
      <c r="A247" s="75">
        <v>243</v>
      </c>
      <c r="B247" s="49" t="s">
        <v>373</v>
      </c>
      <c r="C247" s="78" t="s">
        <v>379</v>
      </c>
      <c r="D247" s="49" t="s">
        <v>14</v>
      </c>
      <c r="E247" s="75">
        <v>1</v>
      </c>
      <c r="F247" s="49">
        <v>60</v>
      </c>
      <c r="G247" s="49">
        <v>20</v>
      </c>
      <c r="H247" s="49">
        <v>20</v>
      </c>
      <c r="I247" s="49">
        <v>100</v>
      </c>
    </row>
    <row r="248" s="42" customFormat="1" ht="18" customHeight="1" spans="1:9">
      <c r="A248" s="75">
        <v>244</v>
      </c>
      <c r="B248" s="49" t="s">
        <v>373</v>
      </c>
      <c r="C248" s="78" t="s">
        <v>380</v>
      </c>
      <c r="D248" s="49" t="s">
        <v>14</v>
      </c>
      <c r="E248" s="75">
        <v>1</v>
      </c>
      <c r="F248" s="49">
        <v>60</v>
      </c>
      <c r="G248" s="49">
        <v>20</v>
      </c>
      <c r="H248" s="49">
        <v>20</v>
      </c>
      <c r="I248" s="49">
        <v>100</v>
      </c>
    </row>
    <row r="249" s="42" customFormat="1" ht="18" customHeight="1" spans="1:9">
      <c r="A249" s="75">
        <v>245</v>
      </c>
      <c r="B249" s="78" t="s">
        <v>381</v>
      </c>
      <c r="C249" s="49" t="s">
        <v>382</v>
      </c>
      <c r="D249" s="49" t="s">
        <v>19</v>
      </c>
      <c r="E249" s="75">
        <v>1</v>
      </c>
      <c r="F249" s="49">
        <v>60</v>
      </c>
      <c r="G249" s="49">
        <v>20</v>
      </c>
      <c r="H249" s="49">
        <v>20</v>
      </c>
      <c r="I249" s="49">
        <v>100</v>
      </c>
    </row>
    <row r="250" s="42" customFormat="1" ht="18" customHeight="1" spans="1:9">
      <c r="A250" s="75">
        <v>246</v>
      </c>
      <c r="B250" s="100" t="s">
        <v>383</v>
      </c>
      <c r="C250" s="100" t="s">
        <v>384</v>
      </c>
      <c r="D250" s="49" t="s">
        <v>14</v>
      </c>
      <c r="E250" s="75">
        <v>1</v>
      </c>
      <c r="F250" s="49">
        <v>60</v>
      </c>
      <c r="G250" s="49">
        <v>20</v>
      </c>
      <c r="H250" s="49">
        <v>20</v>
      </c>
      <c r="I250" s="49">
        <v>100</v>
      </c>
    </row>
    <row r="251" s="42" customFormat="1" ht="18" customHeight="1" spans="1:9">
      <c r="A251" s="75">
        <v>247</v>
      </c>
      <c r="B251" s="100" t="s">
        <v>381</v>
      </c>
      <c r="C251" s="100" t="s">
        <v>385</v>
      </c>
      <c r="D251" s="49" t="s">
        <v>14</v>
      </c>
      <c r="E251" s="75">
        <v>1</v>
      </c>
      <c r="F251" s="49">
        <v>60</v>
      </c>
      <c r="G251" s="49">
        <v>20</v>
      </c>
      <c r="H251" s="49">
        <v>20</v>
      </c>
      <c r="I251" s="49">
        <v>100</v>
      </c>
    </row>
    <row r="252" s="42" customFormat="1" ht="18" customHeight="1" spans="1:9">
      <c r="A252" s="75">
        <v>248</v>
      </c>
      <c r="B252" s="100" t="s">
        <v>386</v>
      </c>
      <c r="C252" s="100" t="s">
        <v>387</v>
      </c>
      <c r="D252" s="100" t="s">
        <v>19</v>
      </c>
      <c r="E252" s="75">
        <v>1</v>
      </c>
      <c r="F252" s="49">
        <v>60</v>
      </c>
      <c r="G252" s="49">
        <v>20</v>
      </c>
      <c r="H252" s="49">
        <v>20</v>
      </c>
      <c r="I252" s="49">
        <v>100</v>
      </c>
    </row>
    <row r="253" s="42" customFormat="1" ht="18" customHeight="1" spans="1:9">
      <c r="A253" s="75">
        <v>249</v>
      </c>
      <c r="B253" s="100" t="s">
        <v>388</v>
      </c>
      <c r="C253" s="100" t="s">
        <v>389</v>
      </c>
      <c r="D253" s="100" t="s">
        <v>14</v>
      </c>
      <c r="E253" s="75">
        <v>1</v>
      </c>
      <c r="F253" s="49">
        <v>60</v>
      </c>
      <c r="G253" s="49">
        <v>20</v>
      </c>
      <c r="H253" s="49">
        <v>20</v>
      </c>
      <c r="I253" s="49">
        <v>100</v>
      </c>
    </row>
    <row r="254" s="42" customFormat="1" ht="18" customHeight="1" spans="1:9">
      <c r="A254" s="75">
        <v>250</v>
      </c>
      <c r="B254" s="100" t="s">
        <v>388</v>
      </c>
      <c r="C254" s="100" t="s">
        <v>390</v>
      </c>
      <c r="D254" s="100" t="s">
        <v>14</v>
      </c>
      <c r="E254" s="75">
        <v>1</v>
      </c>
      <c r="F254" s="49">
        <v>60</v>
      </c>
      <c r="G254" s="49">
        <v>20</v>
      </c>
      <c r="H254" s="49">
        <v>20</v>
      </c>
      <c r="I254" s="49">
        <v>100</v>
      </c>
    </row>
    <row r="255" s="42" customFormat="1" ht="18" customHeight="1" spans="1:9">
      <c r="A255" s="75">
        <v>251</v>
      </c>
      <c r="B255" s="83" t="s">
        <v>391</v>
      </c>
      <c r="C255" s="83" t="s">
        <v>392</v>
      </c>
      <c r="D255" s="100" t="s">
        <v>19</v>
      </c>
      <c r="E255" s="75">
        <v>1</v>
      </c>
      <c r="F255" s="49">
        <v>60</v>
      </c>
      <c r="G255" s="49">
        <v>20</v>
      </c>
      <c r="H255" s="49">
        <v>20</v>
      </c>
      <c r="I255" s="49">
        <v>100</v>
      </c>
    </row>
    <row r="256" s="42" customFormat="1" ht="18" customHeight="1" spans="1:9">
      <c r="A256" s="75">
        <v>252</v>
      </c>
      <c r="B256" s="83" t="s">
        <v>393</v>
      </c>
      <c r="C256" s="83" t="s">
        <v>394</v>
      </c>
      <c r="D256" s="100" t="s">
        <v>14</v>
      </c>
      <c r="E256" s="75">
        <v>1</v>
      </c>
      <c r="F256" s="49">
        <v>60</v>
      </c>
      <c r="G256" s="49">
        <v>20</v>
      </c>
      <c r="H256" s="49">
        <v>20</v>
      </c>
      <c r="I256" s="49">
        <v>100</v>
      </c>
    </row>
    <row r="257" s="42" customFormat="1" ht="18" customHeight="1" spans="1:9">
      <c r="A257" s="75">
        <v>253</v>
      </c>
      <c r="B257" s="83" t="s">
        <v>391</v>
      </c>
      <c r="C257" s="83" t="s">
        <v>395</v>
      </c>
      <c r="D257" s="100" t="s">
        <v>19</v>
      </c>
      <c r="E257" s="75">
        <v>1</v>
      </c>
      <c r="F257" s="49">
        <v>60</v>
      </c>
      <c r="G257" s="49">
        <v>20</v>
      </c>
      <c r="H257" s="49">
        <v>20</v>
      </c>
      <c r="I257" s="49">
        <v>100</v>
      </c>
    </row>
    <row r="258" s="42" customFormat="1" ht="18" customHeight="1" spans="1:9">
      <c r="A258" s="75">
        <v>254</v>
      </c>
      <c r="B258" s="49" t="s">
        <v>383</v>
      </c>
      <c r="C258" s="82" t="s">
        <v>396</v>
      </c>
      <c r="D258" s="82" t="s">
        <v>19</v>
      </c>
      <c r="E258" s="75">
        <v>1</v>
      </c>
      <c r="F258" s="49">
        <v>60</v>
      </c>
      <c r="G258" s="49">
        <v>20</v>
      </c>
      <c r="H258" s="49">
        <v>20</v>
      </c>
      <c r="I258" s="49">
        <v>100</v>
      </c>
    </row>
    <row r="259" s="42" customFormat="1" ht="18" customHeight="1" spans="1:9">
      <c r="A259" s="75">
        <v>255</v>
      </c>
      <c r="B259" s="49" t="s">
        <v>397</v>
      </c>
      <c r="C259" s="82" t="s">
        <v>398</v>
      </c>
      <c r="D259" s="82" t="s">
        <v>19</v>
      </c>
      <c r="E259" s="75">
        <v>1</v>
      </c>
      <c r="F259" s="49">
        <v>60</v>
      </c>
      <c r="G259" s="49">
        <v>20</v>
      </c>
      <c r="H259" s="49">
        <v>20</v>
      </c>
      <c r="I259" s="49">
        <v>100</v>
      </c>
    </row>
    <row r="260" s="42" customFormat="1" ht="18" customHeight="1" spans="1:9">
      <c r="A260" s="75">
        <v>256</v>
      </c>
      <c r="B260" s="82" t="s">
        <v>393</v>
      </c>
      <c r="C260" s="82" t="s">
        <v>399</v>
      </c>
      <c r="D260" s="82" t="s">
        <v>14</v>
      </c>
      <c r="E260" s="75">
        <v>1</v>
      </c>
      <c r="F260" s="49">
        <v>60</v>
      </c>
      <c r="G260" s="49">
        <v>20</v>
      </c>
      <c r="H260" s="49">
        <v>20</v>
      </c>
      <c r="I260" s="49">
        <v>100</v>
      </c>
    </row>
    <row r="261" s="42" customFormat="1" ht="18" customHeight="1" spans="1:9">
      <c r="A261" s="75">
        <v>257</v>
      </c>
      <c r="B261" s="49" t="s">
        <v>393</v>
      </c>
      <c r="C261" s="49" t="s">
        <v>400</v>
      </c>
      <c r="D261" s="49" t="s">
        <v>19</v>
      </c>
      <c r="E261" s="75">
        <v>1</v>
      </c>
      <c r="F261" s="49">
        <v>60</v>
      </c>
      <c r="G261" s="49">
        <v>20</v>
      </c>
      <c r="H261" s="49">
        <v>20</v>
      </c>
      <c r="I261" s="49">
        <v>100</v>
      </c>
    </row>
    <row r="262" s="42" customFormat="1" ht="18" customHeight="1" spans="1:9">
      <c r="A262" s="75">
        <v>258</v>
      </c>
      <c r="B262" s="49" t="s">
        <v>401</v>
      </c>
      <c r="C262" s="49" t="s">
        <v>402</v>
      </c>
      <c r="D262" s="49" t="s">
        <v>19</v>
      </c>
      <c r="E262" s="75">
        <v>1</v>
      </c>
      <c r="F262" s="49">
        <v>60</v>
      </c>
      <c r="G262" s="49">
        <v>20</v>
      </c>
      <c r="H262" s="49">
        <v>20</v>
      </c>
      <c r="I262" s="49">
        <v>100</v>
      </c>
    </row>
    <row r="263" s="42" customFormat="1" ht="18" customHeight="1" spans="1:9">
      <c r="A263" s="75">
        <v>259</v>
      </c>
      <c r="B263" s="82" t="s">
        <v>403</v>
      </c>
      <c r="C263" s="82" t="s">
        <v>404</v>
      </c>
      <c r="D263" s="82" t="s">
        <v>19</v>
      </c>
      <c r="E263" s="75">
        <v>1</v>
      </c>
      <c r="F263" s="49">
        <v>60</v>
      </c>
      <c r="G263" s="49">
        <v>20</v>
      </c>
      <c r="H263" s="49">
        <v>20</v>
      </c>
      <c r="I263" s="49">
        <v>100</v>
      </c>
    </row>
    <row r="264" s="42" customFormat="1" ht="18" customHeight="1" spans="1:9">
      <c r="A264" s="75">
        <v>260</v>
      </c>
      <c r="B264" s="78" t="s">
        <v>405</v>
      </c>
      <c r="C264" s="49" t="s">
        <v>406</v>
      </c>
      <c r="D264" s="49" t="s">
        <v>14</v>
      </c>
      <c r="E264" s="75">
        <v>1</v>
      </c>
      <c r="F264" s="49">
        <v>60</v>
      </c>
      <c r="G264" s="49">
        <v>20</v>
      </c>
      <c r="H264" s="49">
        <v>20</v>
      </c>
      <c r="I264" s="49">
        <v>100</v>
      </c>
    </row>
    <row r="265" s="42" customFormat="1" ht="18" customHeight="1" spans="1:9">
      <c r="A265" s="75">
        <v>261</v>
      </c>
      <c r="B265" s="78" t="s">
        <v>407</v>
      </c>
      <c r="C265" s="49" t="s">
        <v>408</v>
      </c>
      <c r="D265" s="49" t="s">
        <v>14</v>
      </c>
      <c r="E265" s="75">
        <v>1</v>
      </c>
      <c r="F265" s="49">
        <v>60</v>
      </c>
      <c r="G265" s="49">
        <v>20</v>
      </c>
      <c r="H265" s="49">
        <v>20</v>
      </c>
      <c r="I265" s="49">
        <v>100</v>
      </c>
    </row>
    <row r="266" s="42" customFormat="1" ht="18" customHeight="1" spans="1:9">
      <c r="A266" s="75">
        <v>262</v>
      </c>
      <c r="B266" s="78" t="s">
        <v>409</v>
      </c>
      <c r="C266" s="78" t="s">
        <v>410</v>
      </c>
      <c r="D266" s="49" t="s">
        <v>19</v>
      </c>
      <c r="E266" s="75">
        <v>1</v>
      </c>
      <c r="F266" s="49">
        <v>60</v>
      </c>
      <c r="G266" s="49">
        <v>20</v>
      </c>
      <c r="H266" s="49">
        <v>20</v>
      </c>
      <c r="I266" s="49">
        <v>100</v>
      </c>
    </row>
    <row r="267" s="42" customFormat="1" ht="18" customHeight="1" spans="1:9">
      <c r="A267" s="75">
        <v>263</v>
      </c>
      <c r="B267" s="78" t="s">
        <v>407</v>
      </c>
      <c r="C267" s="78" t="s">
        <v>411</v>
      </c>
      <c r="D267" s="49" t="s">
        <v>14</v>
      </c>
      <c r="E267" s="75">
        <v>1</v>
      </c>
      <c r="F267" s="49">
        <v>60</v>
      </c>
      <c r="G267" s="49">
        <v>20</v>
      </c>
      <c r="H267" s="49">
        <v>20</v>
      </c>
      <c r="I267" s="49">
        <v>100</v>
      </c>
    </row>
    <row r="268" s="42" customFormat="1" ht="18" customHeight="1" spans="1:9">
      <c r="A268" s="75">
        <v>264</v>
      </c>
      <c r="B268" s="78" t="s">
        <v>412</v>
      </c>
      <c r="C268" s="78" t="s">
        <v>413</v>
      </c>
      <c r="D268" s="49" t="s">
        <v>19</v>
      </c>
      <c r="E268" s="75">
        <v>1</v>
      </c>
      <c r="F268" s="49">
        <v>60</v>
      </c>
      <c r="G268" s="49">
        <v>20</v>
      </c>
      <c r="H268" s="49">
        <v>20</v>
      </c>
      <c r="I268" s="49">
        <v>100</v>
      </c>
    </row>
    <row r="269" s="42" customFormat="1" ht="18" customHeight="1" spans="1:9">
      <c r="A269" s="75">
        <v>265</v>
      </c>
      <c r="B269" s="49" t="s">
        <v>414</v>
      </c>
      <c r="C269" s="49" t="s">
        <v>415</v>
      </c>
      <c r="D269" s="49" t="s">
        <v>14</v>
      </c>
      <c r="E269" s="75">
        <v>1</v>
      </c>
      <c r="F269" s="49">
        <v>60</v>
      </c>
      <c r="G269" s="49">
        <v>20</v>
      </c>
      <c r="H269" s="49">
        <v>20</v>
      </c>
      <c r="I269" s="49">
        <v>100</v>
      </c>
    </row>
    <row r="270" s="42" customFormat="1" ht="18" customHeight="1" spans="1:9">
      <c r="A270" s="75">
        <v>266</v>
      </c>
      <c r="B270" s="49" t="s">
        <v>416</v>
      </c>
      <c r="C270" s="49" t="s">
        <v>417</v>
      </c>
      <c r="D270" s="49" t="s">
        <v>14</v>
      </c>
      <c r="E270" s="75">
        <v>1</v>
      </c>
      <c r="F270" s="49">
        <v>60</v>
      </c>
      <c r="G270" s="49">
        <v>20</v>
      </c>
      <c r="H270" s="49">
        <v>20</v>
      </c>
      <c r="I270" s="49">
        <v>100</v>
      </c>
    </row>
    <row r="271" s="42" customFormat="1" ht="18" customHeight="1" spans="1:9">
      <c r="A271" s="75">
        <v>267</v>
      </c>
      <c r="B271" s="49" t="s">
        <v>409</v>
      </c>
      <c r="C271" s="49" t="s">
        <v>146</v>
      </c>
      <c r="D271" s="49" t="s">
        <v>14</v>
      </c>
      <c r="E271" s="75">
        <v>1</v>
      </c>
      <c r="F271" s="49">
        <v>60</v>
      </c>
      <c r="G271" s="49">
        <v>20</v>
      </c>
      <c r="H271" s="49">
        <v>20</v>
      </c>
      <c r="I271" s="49">
        <v>100</v>
      </c>
    </row>
    <row r="272" s="42" customFormat="1" ht="18" customHeight="1" spans="1:9">
      <c r="A272" s="75">
        <v>268</v>
      </c>
      <c r="B272" s="82" t="s">
        <v>416</v>
      </c>
      <c r="C272" s="82" t="s">
        <v>418</v>
      </c>
      <c r="D272" s="44" t="s">
        <v>19</v>
      </c>
      <c r="E272" s="75">
        <v>1</v>
      </c>
      <c r="F272" s="49">
        <v>60</v>
      </c>
      <c r="G272" s="49">
        <v>20</v>
      </c>
      <c r="H272" s="49">
        <v>20</v>
      </c>
      <c r="I272" s="49">
        <v>100</v>
      </c>
    </row>
    <row r="273" s="42" customFormat="1" ht="18" customHeight="1" spans="1:9">
      <c r="A273" s="75">
        <v>269</v>
      </c>
      <c r="B273" s="82" t="s">
        <v>409</v>
      </c>
      <c r="C273" s="82" t="s">
        <v>419</v>
      </c>
      <c r="D273" s="44" t="s">
        <v>19</v>
      </c>
      <c r="E273" s="75">
        <v>1</v>
      </c>
      <c r="F273" s="49">
        <v>60</v>
      </c>
      <c r="G273" s="49">
        <v>20</v>
      </c>
      <c r="H273" s="49">
        <v>20</v>
      </c>
      <c r="I273" s="49">
        <v>100</v>
      </c>
    </row>
    <row r="274" s="42" customFormat="1" ht="18" customHeight="1" spans="1:9">
      <c r="A274" s="75">
        <v>270</v>
      </c>
      <c r="B274" s="49" t="s">
        <v>414</v>
      </c>
      <c r="C274" s="83" t="s">
        <v>420</v>
      </c>
      <c r="D274" s="44" t="s">
        <v>14</v>
      </c>
      <c r="E274" s="75">
        <v>1</v>
      </c>
      <c r="F274" s="49">
        <v>60</v>
      </c>
      <c r="G274" s="49">
        <v>20</v>
      </c>
      <c r="H274" s="49">
        <v>20</v>
      </c>
      <c r="I274" s="49">
        <v>100</v>
      </c>
    </row>
    <row r="275" s="42" customFormat="1" ht="18" customHeight="1" spans="1:9">
      <c r="A275" s="75">
        <v>271</v>
      </c>
      <c r="B275" s="49" t="s">
        <v>407</v>
      </c>
      <c r="C275" s="83" t="s">
        <v>421</v>
      </c>
      <c r="D275" s="44" t="s">
        <v>14</v>
      </c>
      <c r="E275" s="75">
        <v>1</v>
      </c>
      <c r="F275" s="49">
        <v>60</v>
      </c>
      <c r="G275" s="49">
        <v>20</v>
      </c>
      <c r="H275" s="49">
        <v>20</v>
      </c>
      <c r="I275" s="49">
        <v>100</v>
      </c>
    </row>
    <row r="276" s="42" customFormat="1" ht="18" customHeight="1" spans="1:9">
      <c r="A276" s="75">
        <v>272</v>
      </c>
      <c r="B276" s="49" t="s">
        <v>409</v>
      </c>
      <c r="C276" s="49" t="s">
        <v>422</v>
      </c>
      <c r="D276" s="49" t="s">
        <v>19</v>
      </c>
      <c r="E276" s="75">
        <v>1</v>
      </c>
      <c r="F276" s="49">
        <v>60</v>
      </c>
      <c r="G276" s="49">
        <v>20</v>
      </c>
      <c r="H276" s="49">
        <v>20</v>
      </c>
      <c r="I276" s="49">
        <v>100</v>
      </c>
    </row>
    <row r="277" s="42" customFormat="1" customHeight="1" spans="1:9">
      <c r="A277" s="75">
        <v>273</v>
      </c>
      <c r="B277" s="49" t="s">
        <v>414</v>
      </c>
      <c r="C277" s="49" t="s">
        <v>423</v>
      </c>
      <c r="D277" s="49" t="s">
        <v>14</v>
      </c>
      <c r="E277" s="75">
        <v>1</v>
      </c>
      <c r="F277" s="49">
        <v>60</v>
      </c>
      <c r="G277" s="49">
        <v>20</v>
      </c>
      <c r="H277" s="49">
        <v>20</v>
      </c>
      <c r="I277" s="49">
        <v>100</v>
      </c>
    </row>
    <row r="278" s="42" customFormat="1" customHeight="1" spans="1:9">
      <c r="A278" s="75">
        <v>274</v>
      </c>
      <c r="B278" s="49" t="s">
        <v>424</v>
      </c>
      <c r="C278" s="49" t="s">
        <v>425</v>
      </c>
      <c r="D278" s="49" t="s">
        <v>19</v>
      </c>
      <c r="E278" s="75">
        <v>1</v>
      </c>
      <c r="F278" s="49">
        <v>60</v>
      </c>
      <c r="G278" s="49">
        <v>20</v>
      </c>
      <c r="H278" s="49">
        <v>20</v>
      </c>
      <c r="I278" s="49">
        <v>100</v>
      </c>
    </row>
    <row r="279" s="42" customFormat="1" customHeight="1" spans="1:9">
      <c r="A279" s="75">
        <v>275</v>
      </c>
      <c r="B279" s="49" t="s">
        <v>426</v>
      </c>
      <c r="C279" s="49" t="s">
        <v>225</v>
      </c>
      <c r="D279" s="49" t="s">
        <v>14</v>
      </c>
      <c r="E279" s="75">
        <v>1</v>
      </c>
      <c r="F279" s="49">
        <v>60</v>
      </c>
      <c r="G279" s="49">
        <v>20</v>
      </c>
      <c r="H279" s="49">
        <v>20</v>
      </c>
      <c r="I279" s="49">
        <v>100</v>
      </c>
    </row>
    <row r="280" s="42" customFormat="1" customHeight="1" spans="1:9">
      <c r="A280" s="75">
        <v>276</v>
      </c>
      <c r="B280" s="49" t="s">
        <v>23</v>
      </c>
      <c r="C280" s="49" t="s">
        <v>427</v>
      </c>
      <c r="D280" s="49" t="s">
        <v>14</v>
      </c>
      <c r="E280" s="75">
        <v>1</v>
      </c>
      <c r="F280" s="49">
        <v>60</v>
      </c>
      <c r="G280" s="49">
        <v>20</v>
      </c>
      <c r="H280" s="49">
        <v>20</v>
      </c>
      <c r="I280" s="49">
        <v>100</v>
      </c>
    </row>
    <row r="281" s="42" customFormat="1" customHeight="1" spans="1:9">
      <c r="A281" s="75">
        <v>277</v>
      </c>
      <c r="B281" s="49" t="s">
        <v>330</v>
      </c>
      <c r="C281" s="49" t="s">
        <v>428</v>
      </c>
      <c r="D281" s="49" t="s">
        <v>19</v>
      </c>
      <c r="E281" s="75">
        <v>1</v>
      </c>
      <c r="F281" s="49">
        <v>60</v>
      </c>
      <c r="G281" s="49">
        <v>20</v>
      </c>
      <c r="H281" s="49">
        <v>20</v>
      </c>
      <c r="I281" s="49">
        <v>100</v>
      </c>
    </row>
    <row r="282" s="42" customFormat="1" customHeight="1" spans="1:9">
      <c r="A282" s="75">
        <v>278</v>
      </c>
      <c r="B282" s="49" t="s">
        <v>250</v>
      </c>
      <c r="C282" s="49" t="s">
        <v>429</v>
      </c>
      <c r="D282" s="49" t="s">
        <v>14</v>
      </c>
      <c r="E282" s="75">
        <v>1</v>
      </c>
      <c r="F282" s="49">
        <v>60</v>
      </c>
      <c r="G282" s="49">
        <v>20</v>
      </c>
      <c r="H282" s="49">
        <v>20</v>
      </c>
      <c r="I282" s="49">
        <v>100</v>
      </c>
    </row>
    <row r="283" s="42" customFormat="1" customHeight="1" spans="1:9">
      <c r="A283" s="75">
        <v>279</v>
      </c>
      <c r="B283" s="49" t="s">
        <v>175</v>
      </c>
      <c r="C283" s="49" t="s">
        <v>430</v>
      </c>
      <c r="D283" s="49" t="s">
        <v>14</v>
      </c>
      <c r="E283" s="75">
        <v>1</v>
      </c>
      <c r="F283" s="49">
        <v>60</v>
      </c>
      <c r="G283" s="49">
        <v>20</v>
      </c>
      <c r="H283" s="49">
        <v>20</v>
      </c>
      <c r="I283" s="49">
        <v>100</v>
      </c>
    </row>
    <row r="284" s="42" customFormat="1" customHeight="1" spans="1:9">
      <c r="A284" s="75">
        <v>280</v>
      </c>
      <c r="B284" s="49" t="s">
        <v>171</v>
      </c>
      <c r="C284" s="49" t="s">
        <v>431</v>
      </c>
      <c r="D284" s="49" t="s">
        <v>19</v>
      </c>
      <c r="E284" s="75">
        <v>1</v>
      </c>
      <c r="F284" s="49">
        <v>60</v>
      </c>
      <c r="G284" s="49">
        <v>20</v>
      </c>
      <c r="H284" s="49">
        <v>20</v>
      </c>
      <c r="I284" s="49">
        <v>100</v>
      </c>
    </row>
    <row r="285" s="42" customFormat="1" customHeight="1" spans="1:9">
      <c r="A285" s="75">
        <v>281</v>
      </c>
      <c r="B285" s="49" t="s">
        <v>135</v>
      </c>
      <c r="C285" s="49" t="s">
        <v>432</v>
      </c>
      <c r="D285" s="49" t="s">
        <v>19</v>
      </c>
      <c r="E285" s="75">
        <v>1</v>
      </c>
      <c r="F285" s="49">
        <v>60</v>
      </c>
      <c r="G285" s="49">
        <v>20</v>
      </c>
      <c r="H285" s="49">
        <v>20</v>
      </c>
      <c r="I285" s="49">
        <v>100</v>
      </c>
    </row>
    <row r="286" s="42" customFormat="1" customHeight="1" spans="1:9">
      <c r="A286" s="75">
        <v>282</v>
      </c>
      <c r="B286" s="49" t="s">
        <v>80</v>
      </c>
      <c r="C286" s="49" t="s">
        <v>225</v>
      </c>
      <c r="D286" s="49" t="s">
        <v>14</v>
      </c>
      <c r="E286" s="75">
        <v>1</v>
      </c>
      <c r="F286" s="49">
        <v>60</v>
      </c>
      <c r="G286" s="49">
        <v>20</v>
      </c>
      <c r="H286" s="49">
        <v>20</v>
      </c>
      <c r="I286" s="49">
        <v>100</v>
      </c>
    </row>
    <row r="287" s="42" customFormat="1" customHeight="1" spans="1:9">
      <c r="A287" s="75">
        <v>283</v>
      </c>
      <c r="B287" s="49" t="s">
        <v>200</v>
      </c>
      <c r="C287" s="49" t="s">
        <v>433</v>
      </c>
      <c r="D287" s="49" t="s">
        <v>19</v>
      </c>
      <c r="E287" s="49">
        <v>1</v>
      </c>
      <c r="F287" s="49">
        <v>60</v>
      </c>
      <c r="G287" s="49">
        <v>20</v>
      </c>
      <c r="H287" s="49">
        <v>20</v>
      </c>
      <c r="I287" s="49">
        <v>100</v>
      </c>
    </row>
    <row r="288" s="42" customFormat="1" customHeight="1" spans="1:9">
      <c r="A288" s="75">
        <v>284</v>
      </c>
      <c r="B288" s="49" t="s">
        <v>80</v>
      </c>
      <c r="C288" s="49" t="s">
        <v>434</v>
      </c>
      <c r="D288" s="49" t="s">
        <v>19</v>
      </c>
      <c r="E288" s="49">
        <v>1</v>
      </c>
      <c r="F288" s="44">
        <v>60</v>
      </c>
      <c r="G288" s="44">
        <v>20</v>
      </c>
      <c r="H288" s="44">
        <v>20</v>
      </c>
      <c r="I288" s="49">
        <v>100</v>
      </c>
    </row>
    <row r="289" s="42" customFormat="1" customHeight="1" spans="1:9">
      <c r="A289" s="75">
        <v>285</v>
      </c>
      <c r="B289" s="49" t="s">
        <v>80</v>
      </c>
      <c r="C289" s="49" t="s">
        <v>435</v>
      </c>
      <c r="D289" s="49" t="s">
        <v>14</v>
      </c>
      <c r="E289" s="49">
        <v>1</v>
      </c>
      <c r="F289" s="44">
        <v>60</v>
      </c>
      <c r="G289" s="44">
        <v>20</v>
      </c>
      <c r="H289" s="44">
        <v>20</v>
      </c>
      <c r="I289" s="49">
        <v>100</v>
      </c>
    </row>
    <row r="290" s="42" customFormat="1" customHeight="1" spans="1:9">
      <c r="A290" s="75">
        <v>286</v>
      </c>
      <c r="B290" s="49" t="s">
        <v>436</v>
      </c>
      <c r="C290" s="49" t="s">
        <v>437</v>
      </c>
      <c r="D290" s="49" t="s">
        <v>14</v>
      </c>
      <c r="E290" s="49">
        <v>1</v>
      </c>
      <c r="F290" s="44">
        <v>60</v>
      </c>
      <c r="G290" s="44">
        <v>20</v>
      </c>
      <c r="H290" s="44">
        <v>20</v>
      </c>
      <c r="I290" s="49">
        <v>100</v>
      </c>
    </row>
    <row r="291" s="42" customFormat="1" customHeight="1" spans="1:9">
      <c r="A291" s="75">
        <v>287</v>
      </c>
      <c r="B291" s="49" t="s">
        <v>103</v>
      </c>
      <c r="C291" s="49" t="s">
        <v>438</v>
      </c>
      <c r="D291" s="49" t="s">
        <v>19</v>
      </c>
      <c r="E291" s="49">
        <v>1</v>
      </c>
      <c r="F291" s="44">
        <v>60</v>
      </c>
      <c r="G291" s="44">
        <v>20</v>
      </c>
      <c r="H291" s="44">
        <v>20</v>
      </c>
      <c r="I291" s="49">
        <v>100</v>
      </c>
    </row>
    <row r="292" s="42" customFormat="1" customHeight="1" spans="1:9">
      <c r="A292" s="75">
        <v>288</v>
      </c>
      <c r="B292" s="49" t="s">
        <v>42</v>
      </c>
      <c r="C292" s="49" t="s">
        <v>439</v>
      </c>
      <c r="D292" s="49" t="s">
        <v>19</v>
      </c>
      <c r="E292" s="49">
        <v>1</v>
      </c>
      <c r="F292" s="44">
        <v>60</v>
      </c>
      <c r="G292" s="44">
        <v>20</v>
      </c>
      <c r="H292" s="44">
        <v>20</v>
      </c>
      <c r="I292" s="49">
        <v>100</v>
      </c>
    </row>
    <row r="293" s="42" customFormat="1" customHeight="1" spans="1:9">
      <c r="A293" s="75">
        <v>289</v>
      </c>
      <c r="B293" s="49" t="s">
        <v>440</v>
      </c>
      <c r="C293" s="49" t="s">
        <v>389</v>
      </c>
      <c r="D293" s="49" t="s">
        <v>14</v>
      </c>
      <c r="E293" s="49">
        <v>1</v>
      </c>
      <c r="F293" s="44">
        <v>60</v>
      </c>
      <c r="G293" s="44">
        <v>20</v>
      </c>
      <c r="H293" s="44">
        <v>20</v>
      </c>
      <c r="I293" s="49">
        <v>100</v>
      </c>
    </row>
    <row r="294" s="42" customFormat="1" customHeight="1" spans="1:9">
      <c r="A294" s="75">
        <v>290</v>
      </c>
      <c r="B294" s="49" t="s">
        <v>260</v>
      </c>
      <c r="C294" s="49" t="s">
        <v>441</v>
      </c>
      <c r="D294" s="49" t="s">
        <v>14</v>
      </c>
      <c r="E294" s="49">
        <v>1</v>
      </c>
      <c r="F294" s="44">
        <v>60</v>
      </c>
      <c r="G294" s="44">
        <v>20</v>
      </c>
      <c r="H294" s="44">
        <v>20</v>
      </c>
      <c r="I294" s="49">
        <v>100</v>
      </c>
    </row>
    <row r="295" s="42" customFormat="1" customHeight="1" spans="1:9">
      <c r="A295" s="75">
        <v>291</v>
      </c>
      <c r="B295" s="49" t="s">
        <v>139</v>
      </c>
      <c r="C295" s="49" t="s">
        <v>442</v>
      </c>
      <c r="D295" s="49" t="s">
        <v>19</v>
      </c>
      <c r="E295" s="50">
        <v>1</v>
      </c>
      <c r="F295" s="44">
        <v>60</v>
      </c>
      <c r="G295" s="44">
        <v>20</v>
      </c>
      <c r="H295" s="44">
        <v>20</v>
      </c>
      <c r="I295" s="49">
        <v>100</v>
      </c>
    </row>
    <row r="296" s="42" customFormat="1" customHeight="1" spans="1:9">
      <c r="A296" s="75">
        <v>292</v>
      </c>
      <c r="B296" s="96" t="s">
        <v>443</v>
      </c>
      <c r="C296" s="96" t="s">
        <v>444</v>
      </c>
      <c r="D296" s="96" t="s">
        <v>14</v>
      </c>
      <c r="E296" s="96">
        <v>1</v>
      </c>
      <c r="F296" s="49">
        <v>60</v>
      </c>
      <c r="G296" s="49">
        <v>20</v>
      </c>
      <c r="H296" s="49">
        <v>20</v>
      </c>
      <c r="I296" s="49">
        <v>100</v>
      </c>
    </row>
    <row r="297" s="42" customFormat="1" customHeight="1" spans="1:9">
      <c r="A297" s="75">
        <v>293</v>
      </c>
      <c r="B297" s="96" t="s">
        <v>445</v>
      </c>
      <c r="C297" s="96" t="s">
        <v>446</v>
      </c>
      <c r="D297" s="96" t="s">
        <v>14</v>
      </c>
      <c r="E297" s="96">
        <v>1</v>
      </c>
      <c r="F297" s="44">
        <v>60</v>
      </c>
      <c r="G297" s="44">
        <v>20</v>
      </c>
      <c r="H297" s="44">
        <v>20</v>
      </c>
      <c r="I297" s="96">
        <v>100</v>
      </c>
    </row>
    <row r="298" s="42" customFormat="1" customHeight="1" spans="1:9">
      <c r="A298" s="75">
        <v>294</v>
      </c>
      <c r="B298" s="96" t="s">
        <v>222</v>
      </c>
      <c r="C298" s="96" t="s">
        <v>447</v>
      </c>
      <c r="D298" s="96" t="s">
        <v>14</v>
      </c>
      <c r="E298" s="96">
        <v>1</v>
      </c>
      <c r="F298" s="44">
        <v>60</v>
      </c>
      <c r="G298" s="44">
        <v>20</v>
      </c>
      <c r="H298" s="44">
        <v>20</v>
      </c>
      <c r="I298" s="96">
        <v>100</v>
      </c>
    </row>
    <row r="299" s="42" customFormat="1" customHeight="1" spans="1:9">
      <c r="A299" s="75">
        <v>295</v>
      </c>
      <c r="B299" s="96" t="s">
        <v>237</v>
      </c>
      <c r="C299" s="96" t="s">
        <v>448</v>
      </c>
      <c r="D299" s="96" t="s">
        <v>19</v>
      </c>
      <c r="E299" s="96">
        <v>1</v>
      </c>
      <c r="F299" s="44">
        <v>60</v>
      </c>
      <c r="G299" s="44">
        <v>20</v>
      </c>
      <c r="H299" s="44">
        <v>20</v>
      </c>
      <c r="I299" s="96">
        <v>100</v>
      </c>
    </row>
    <row r="300" s="42" customFormat="1" customHeight="1" spans="1:9">
      <c r="A300" s="75">
        <v>296</v>
      </c>
      <c r="B300" s="49" t="s">
        <v>180</v>
      </c>
      <c r="C300" s="49" t="s">
        <v>449</v>
      </c>
      <c r="D300" s="49" t="s">
        <v>14</v>
      </c>
      <c r="E300" s="49">
        <v>1</v>
      </c>
      <c r="F300" s="44">
        <v>60</v>
      </c>
      <c r="G300" s="44">
        <v>20</v>
      </c>
      <c r="H300" s="44">
        <v>20</v>
      </c>
      <c r="I300" s="96">
        <v>100</v>
      </c>
    </row>
    <row r="301" s="42" customFormat="1" customHeight="1" spans="1:9">
      <c r="A301" s="75">
        <v>297</v>
      </c>
      <c r="B301" s="49" t="s">
        <v>84</v>
      </c>
      <c r="C301" s="49" t="s">
        <v>450</v>
      </c>
      <c r="D301" s="49" t="s">
        <v>19</v>
      </c>
      <c r="E301" s="49">
        <v>1</v>
      </c>
      <c r="F301" s="44">
        <v>60</v>
      </c>
      <c r="G301" s="44">
        <v>20</v>
      </c>
      <c r="H301" s="44">
        <v>20</v>
      </c>
      <c r="I301" s="96">
        <v>100</v>
      </c>
    </row>
    <row r="302" s="42" customFormat="1" customHeight="1" spans="1:9">
      <c r="A302" s="75">
        <v>298</v>
      </c>
      <c r="B302" s="49" t="s">
        <v>320</v>
      </c>
      <c r="C302" s="49" t="s">
        <v>451</v>
      </c>
      <c r="D302" s="49" t="s">
        <v>14</v>
      </c>
      <c r="E302" s="49">
        <v>1</v>
      </c>
      <c r="F302" s="44">
        <v>60</v>
      </c>
      <c r="G302" s="44">
        <v>20</v>
      </c>
      <c r="H302" s="44">
        <v>20</v>
      </c>
      <c r="I302" s="96">
        <v>100</v>
      </c>
    </row>
    <row r="303" s="42" customFormat="1" customHeight="1" spans="1:9">
      <c r="A303" s="75">
        <v>299</v>
      </c>
      <c r="B303" s="49" t="s">
        <v>357</v>
      </c>
      <c r="C303" s="49" t="s">
        <v>221</v>
      </c>
      <c r="D303" s="49" t="s">
        <v>14</v>
      </c>
      <c r="E303" s="49">
        <v>1</v>
      </c>
      <c r="F303" s="44">
        <v>60</v>
      </c>
      <c r="G303" s="44">
        <v>20</v>
      </c>
      <c r="H303" s="44">
        <v>20</v>
      </c>
      <c r="I303" s="96">
        <v>100</v>
      </c>
    </row>
    <row r="304" s="42" customFormat="1" customHeight="1" spans="1:9">
      <c r="A304" s="75">
        <v>300</v>
      </c>
      <c r="B304" s="49" t="s">
        <v>452</v>
      </c>
      <c r="C304" s="49" t="s">
        <v>453</v>
      </c>
      <c r="D304" s="49" t="s">
        <v>19</v>
      </c>
      <c r="E304" s="49">
        <v>1</v>
      </c>
      <c r="F304" s="44">
        <v>60</v>
      </c>
      <c r="G304" s="44">
        <v>20</v>
      </c>
      <c r="H304" s="44">
        <v>20</v>
      </c>
      <c r="I304" s="96">
        <v>100</v>
      </c>
    </row>
    <row r="305" s="42" customFormat="1" customHeight="1" spans="1:9">
      <c r="A305" s="75">
        <v>301</v>
      </c>
      <c r="B305" s="49" t="s">
        <v>454</v>
      </c>
      <c r="C305" s="49" t="s">
        <v>455</v>
      </c>
      <c r="D305" s="49" t="s">
        <v>19</v>
      </c>
      <c r="E305" s="49">
        <v>1</v>
      </c>
      <c r="F305" s="44">
        <v>60</v>
      </c>
      <c r="G305" s="44">
        <v>20</v>
      </c>
      <c r="H305" s="44">
        <v>20</v>
      </c>
      <c r="I305" s="96">
        <v>100</v>
      </c>
    </row>
    <row r="306" s="42" customFormat="1" customHeight="1" spans="1:9">
      <c r="A306" s="75">
        <v>302</v>
      </c>
      <c r="B306" s="49" t="s">
        <v>137</v>
      </c>
      <c r="C306" s="49" t="s">
        <v>225</v>
      </c>
      <c r="D306" s="49" t="s">
        <v>14</v>
      </c>
      <c r="E306" s="49">
        <v>1</v>
      </c>
      <c r="F306" s="44">
        <v>60</v>
      </c>
      <c r="G306" s="44">
        <v>20</v>
      </c>
      <c r="H306" s="44">
        <v>20</v>
      </c>
      <c r="I306" s="96">
        <v>100</v>
      </c>
    </row>
    <row r="307" s="42" customFormat="1" customHeight="1" spans="1:9">
      <c r="A307" s="75">
        <v>303</v>
      </c>
      <c r="B307" s="49" t="s">
        <v>139</v>
      </c>
      <c r="C307" s="49" t="s">
        <v>456</v>
      </c>
      <c r="D307" s="49" t="s">
        <v>14</v>
      </c>
      <c r="E307" s="49">
        <v>1</v>
      </c>
      <c r="F307" s="44">
        <v>60</v>
      </c>
      <c r="G307" s="44">
        <v>20</v>
      </c>
      <c r="H307" s="44">
        <v>20</v>
      </c>
      <c r="I307" s="96">
        <v>100</v>
      </c>
    </row>
    <row r="308" s="42" customFormat="1" customHeight="1" spans="1:9">
      <c r="A308" s="75">
        <v>304</v>
      </c>
      <c r="B308" s="49" t="s">
        <v>416</v>
      </c>
      <c r="C308" s="49" t="s">
        <v>457</v>
      </c>
      <c r="D308" s="49" t="s">
        <v>19</v>
      </c>
      <c r="E308" s="49">
        <v>1</v>
      </c>
      <c r="F308" s="44">
        <v>60</v>
      </c>
      <c r="G308" s="44">
        <v>20</v>
      </c>
      <c r="H308" s="44">
        <v>20</v>
      </c>
      <c r="I308" s="96">
        <v>100</v>
      </c>
    </row>
    <row r="309" s="42" customFormat="1" customHeight="1" spans="1:9">
      <c r="A309" s="75">
        <v>305</v>
      </c>
      <c r="B309" s="49" t="s">
        <v>458</v>
      </c>
      <c r="C309" s="49" t="s">
        <v>459</v>
      </c>
      <c r="D309" s="49" t="s">
        <v>14</v>
      </c>
      <c r="E309" s="49">
        <v>1</v>
      </c>
      <c r="F309" s="44">
        <v>60</v>
      </c>
      <c r="G309" s="44">
        <v>20</v>
      </c>
      <c r="H309" s="44">
        <v>20</v>
      </c>
      <c r="I309" s="96">
        <v>100</v>
      </c>
    </row>
    <row r="310" s="42" customFormat="1" customHeight="1" spans="1:9">
      <c r="A310" s="75">
        <v>306</v>
      </c>
      <c r="B310" s="49" t="s">
        <v>460</v>
      </c>
      <c r="C310" s="49" t="s">
        <v>461</v>
      </c>
      <c r="D310" s="49" t="s">
        <v>19</v>
      </c>
      <c r="E310" s="49">
        <v>1</v>
      </c>
      <c r="F310" s="44">
        <v>60</v>
      </c>
      <c r="G310" s="44">
        <v>20</v>
      </c>
      <c r="H310" s="44">
        <v>20</v>
      </c>
      <c r="I310" s="96">
        <v>100</v>
      </c>
    </row>
    <row r="311" s="42" customFormat="1" customHeight="1" spans="1:9">
      <c r="A311" s="75">
        <v>307</v>
      </c>
      <c r="B311" s="49" t="s">
        <v>54</v>
      </c>
      <c r="C311" s="49" t="s">
        <v>462</v>
      </c>
      <c r="D311" s="49" t="s">
        <v>19</v>
      </c>
      <c r="E311" s="49">
        <v>1</v>
      </c>
      <c r="F311" s="44">
        <v>60</v>
      </c>
      <c r="G311" s="44">
        <v>20</v>
      </c>
      <c r="H311" s="44">
        <v>20</v>
      </c>
      <c r="I311" s="96">
        <v>100</v>
      </c>
    </row>
    <row r="312" s="42" customFormat="1" customHeight="1" spans="1:9">
      <c r="A312" s="75">
        <v>308</v>
      </c>
      <c r="B312" s="49" t="s">
        <v>44</v>
      </c>
      <c r="C312" s="49" t="s">
        <v>463</v>
      </c>
      <c r="D312" s="49" t="s">
        <v>19</v>
      </c>
      <c r="E312" s="49">
        <v>1</v>
      </c>
      <c r="F312" s="44">
        <v>60</v>
      </c>
      <c r="G312" s="44">
        <v>20</v>
      </c>
      <c r="H312" s="44">
        <v>20</v>
      </c>
      <c r="I312" s="96">
        <v>100</v>
      </c>
    </row>
    <row r="313" s="42" customFormat="1" customHeight="1" spans="1:9">
      <c r="A313" s="75">
        <v>309</v>
      </c>
      <c r="B313" s="49" t="s">
        <v>343</v>
      </c>
      <c r="C313" s="49" t="s">
        <v>464</v>
      </c>
      <c r="D313" s="49" t="s">
        <v>14</v>
      </c>
      <c r="E313" s="49">
        <v>1</v>
      </c>
      <c r="F313" s="44">
        <v>60</v>
      </c>
      <c r="G313" s="44">
        <v>20</v>
      </c>
      <c r="H313" s="44">
        <v>20</v>
      </c>
      <c r="I313" s="96">
        <v>100</v>
      </c>
    </row>
    <row r="314" s="42" customFormat="1" customHeight="1" spans="1:9">
      <c r="A314" s="75">
        <v>310</v>
      </c>
      <c r="B314" s="49" t="s">
        <v>409</v>
      </c>
      <c r="C314" s="49" t="s">
        <v>465</v>
      </c>
      <c r="D314" s="49" t="s">
        <v>19</v>
      </c>
      <c r="E314" s="49">
        <v>1</v>
      </c>
      <c r="F314" s="44">
        <v>60</v>
      </c>
      <c r="G314" s="44">
        <v>20</v>
      </c>
      <c r="H314" s="44">
        <v>20</v>
      </c>
      <c r="I314" s="96">
        <v>100</v>
      </c>
    </row>
    <row r="315" s="42" customFormat="1" customHeight="1" spans="1:9">
      <c r="A315" s="75">
        <v>311</v>
      </c>
      <c r="B315" s="49" t="s">
        <v>84</v>
      </c>
      <c r="C315" s="49" t="s">
        <v>466</v>
      </c>
      <c r="D315" s="49" t="s">
        <v>14</v>
      </c>
      <c r="E315" s="49">
        <v>1</v>
      </c>
      <c r="F315" s="44">
        <v>60</v>
      </c>
      <c r="G315" s="44">
        <v>20</v>
      </c>
      <c r="H315" s="44">
        <v>20</v>
      </c>
      <c r="I315" s="96">
        <v>100</v>
      </c>
    </row>
    <row r="316" s="42" customFormat="1" customHeight="1" spans="1:9">
      <c r="A316" s="75">
        <v>312</v>
      </c>
      <c r="B316" s="49" t="s">
        <v>254</v>
      </c>
      <c r="C316" s="49" t="s">
        <v>467</v>
      </c>
      <c r="D316" s="49" t="s">
        <v>19</v>
      </c>
      <c r="E316" s="49">
        <v>1</v>
      </c>
      <c r="F316" s="44">
        <v>60</v>
      </c>
      <c r="G316" s="44">
        <v>20</v>
      </c>
      <c r="H316" s="44">
        <v>20</v>
      </c>
      <c r="I316" s="96">
        <v>100</v>
      </c>
    </row>
    <row r="317" s="42" customFormat="1" customHeight="1" spans="1:9">
      <c r="A317" s="75">
        <v>313</v>
      </c>
      <c r="B317" s="49" t="s">
        <v>131</v>
      </c>
      <c r="C317" s="49" t="s">
        <v>468</v>
      </c>
      <c r="D317" s="49" t="s">
        <v>14</v>
      </c>
      <c r="E317" s="49">
        <v>1</v>
      </c>
      <c r="F317" s="44">
        <v>60</v>
      </c>
      <c r="G317" s="44">
        <v>20</v>
      </c>
      <c r="H317" s="44">
        <v>20</v>
      </c>
      <c r="I317" s="96">
        <v>100</v>
      </c>
    </row>
    <row r="318" s="42" customFormat="1" customHeight="1" spans="1:9">
      <c r="A318" s="75">
        <v>314</v>
      </c>
      <c r="B318" s="49" t="s">
        <v>424</v>
      </c>
      <c r="C318" s="49" t="s">
        <v>469</v>
      </c>
      <c r="D318" s="49" t="s">
        <v>14</v>
      </c>
      <c r="E318" s="49">
        <v>1</v>
      </c>
      <c r="F318" s="44">
        <v>60</v>
      </c>
      <c r="G318" s="44">
        <v>20</v>
      </c>
      <c r="H318" s="44">
        <v>20</v>
      </c>
      <c r="I318" s="96">
        <v>100</v>
      </c>
    </row>
    <row r="319" s="42" customFormat="1" customHeight="1" spans="1:9">
      <c r="A319" s="75">
        <v>315</v>
      </c>
      <c r="B319" s="49" t="s">
        <v>290</v>
      </c>
      <c r="C319" s="49" t="s">
        <v>470</v>
      </c>
      <c r="D319" s="49" t="s">
        <v>19</v>
      </c>
      <c r="E319" s="49">
        <v>1</v>
      </c>
      <c r="F319" s="44">
        <v>60</v>
      </c>
      <c r="G319" s="44">
        <v>20</v>
      </c>
      <c r="H319" s="44">
        <v>20</v>
      </c>
      <c r="I319" s="96">
        <v>100</v>
      </c>
    </row>
    <row r="320" s="42" customFormat="1" customHeight="1" spans="1:9">
      <c r="A320" s="75">
        <v>316</v>
      </c>
      <c r="B320" s="49" t="s">
        <v>44</v>
      </c>
      <c r="C320" s="49" t="s">
        <v>471</v>
      </c>
      <c r="D320" s="49" t="s">
        <v>19</v>
      </c>
      <c r="E320" s="49">
        <v>1</v>
      </c>
      <c r="F320" s="44">
        <v>60</v>
      </c>
      <c r="G320" s="44">
        <v>20</v>
      </c>
      <c r="H320" s="44">
        <v>20</v>
      </c>
      <c r="I320" s="96">
        <v>100</v>
      </c>
    </row>
    <row r="321" s="42" customFormat="1" customHeight="1" spans="1:9">
      <c r="A321" s="75">
        <v>317</v>
      </c>
      <c r="B321" s="49" t="s">
        <v>271</v>
      </c>
      <c r="C321" s="49" t="s">
        <v>472</v>
      </c>
      <c r="D321" s="49" t="s">
        <v>19</v>
      </c>
      <c r="E321" s="49">
        <v>1</v>
      </c>
      <c r="F321" s="44">
        <v>60</v>
      </c>
      <c r="G321" s="44">
        <v>20</v>
      </c>
      <c r="H321" s="44">
        <v>20</v>
      </c>
      <c r="I321" s="96">
        <v>100</v>
      </c>
    </row>
    <row r="322" s="42" customFormat="1" customHeight="1" spans="1:9">
      <c r="A322" s="75">
        <v>318</v>
      </c>
      <c r="B322" s="49" t="s">
        <v>262</v>
      </c>
      <c r="C322" s="49" t="s">
        <v>473</v>
      </c>
      <c r="D322" s="49" t="s">
        <v>19</v>
      </c>
      <c r="E322" s="49">
        <v>1</v>
      </c>
      <c r="F322" s="44">
        <v>60</v>
      </c>
      <c r="G322" s="44">
        <v>20</v>
      </c>
      <c r="H322" s="44">
        <v>20</v>
      </c>
      <c r="I322" s="96">
        <v>100</v>
      </c>
    </row>
    <row r="323" s="42" customFormat="1" customHeight="1" spans="1:9">
      <c r="A323" s="75">
        <v>319</v>
      </c>
      <c r="B323" s="49" t="s">
        <v>474</v>
      </c>
      <c r="C323" s="49" t="s">
        <v>475</v>
      </c>
      <c r="D323" s="49" t="s">
        <v>14</v>
      </c>
      <c r="E323" s="49">
        <v>1</v>
      </c>
      <c r="F323" s="44">
        <v>60</v>
      </c>
      <c r="G323" s="44">
        <v>20</v>
      </c>
      <c r="H323" s="44">
        <v>20</v>
      </c>
      <c r="I323" s="96">
        <v>100</v>
      </c>
    </row>
    <row r="324" s="42" customFormat="1" customHeight="1" spans="1:9">
      <c r="A324" s="75">
        <v>320</v>
      </c>
      <c r="B324" s="49" t="s">
        <v>217</v>
      </c>
      <c r="C324" s="49" t="s">
        <v>476</v>
      </c>
      <c r="D324" s="49" t="s">
        <v>14</v>
      </c>
      <c r="E324" s="49">
        <v>1</v>
      </c>
      <c r="F324" s="44">
        <v>60</v>
      </c>
      <c r="G324" s="44">
        <v>20</v>
      </c>
      <c r="H324" s="44">
        <v>20</v>
      </c>
      <c r="I324" s="96">
        <v>100</v>
      </c>
    </row>
    <row r="325" s="42" customFormat="1" customHeight="1" spans="1:9">
      <c r="A325" s="75">
        <v>321</v>
      </c>
      <c r="B325" s="49" t="s">
        <v>99</v>
      </c>
      <c r="C325" s="49" t="s">
        <v>477</v>
      </c>
      <c r="D325" s="49" t="s">
        <v>14</v>
      </c>
      <c r="E325" s="49">
        <v>1</v>
      </c>
      <c r="F325" s="44">
        <v>60</v>
      </c>
      <c r="G325" s="44">
        <v>20</v>
      </c>
      <c r="H325" s="44">
        <v>20</v>
      </c>
      <c r="I325" s="96">
        <v>100</v>
      </c>
    </row>
    <row r="326" s="42" customFormat="1" customHeight="1" spans="1:9">
      <c r="A326" s="75">
        <v>322</v>
      </c>
      <c r="B326" s="49" t="s">
        <v>458</v>
      </c>
      <c r="C326" s="49" t="s">
        <v>478</v>
      </c>
      <c r="D326" s="49" t="s">
        <v>19</v>
      </c>
      <c r="E326" s="49">
        <v>1</v>
      </c>
      <c r="F326" s="44">
        <v>60</v>
      </c>
      <c r="G326" s="44">
        <v>20</v>
      </c>
      <c r="H326" s="44">
        <v>20</v>
      </c>
      <c r="I326" s="96">
        <v>100</v>
      </c>
    </row>
    <row r="327" s="42" customFormat="1" customHeight="1" spans="1:9">
      <c r="A327" s="75">
        <v>323</v>
      </c>
      <c r="B327" s="49" t="s">
        <v>383</v>
      </c>
      <c r="C327" s="49" t="s">
        <v>479</v>
      </c>
      <c r="D327" s="49" t="s">
        <v>14</v>
      </c>
      <c r="E327" s="49">
        <v>1</v>
      </c>
      <c r="F327" s="44">
        <v>60</v>
      </c>
      <c r="G327" s="44">
        <v>20</v>
      </c>
      <c r="H327" s="44">
        <v>20</v>
      </c>
      <c r="I327" s="96">
        <v>100</v>
      </c>
    </row>
    <row r="328" s="42" customFormat="1" customHeight="1" spans="1:9">
      <c r="A328" s="75">
        <v>324</v>
      </c>
      <c r="B328" s="49" t="s">
        <v>386</v>
      </c>
      <c r="C328" s="49" t="s">
        <v>480</v>
      </c>
      <c r="D328" s="49" t="s">
        <v>19</v>
      </c>
      <c r="E328" s="49">
        <v>1</v>
      </c>
      <c r="F328" s="44">
        <v>60</v>
      </c>
      <c r="G328" s="44">
        <v>20</v>
      </c>
      <c r="H328" s="44">
        <v>20</v>
      </c>
      <c r="I328" s="96">
        <v>100</v>
      </c>
    </row>
    <row r="329" s="42" customFormat="1" customHeight="1" spans="1:9">
      <c r="A329" s="75">
        <v>325</v>
      </c>
      <c r="B329" s="49" t="s">
        <v>412</v>
      </c>
      <c r="C329" s="49" t="s">
        <v>481</v>
      </c>
      <c r="D329" s="49" t="s">
        <v>14</v>
      </c>
      <c r="E329" s="50">
        <v>1</v>
      </c>
      <c r="F329" s="44">
        <v>60</v>
      </c>
      <c r="G329" s="44">
        <v>20</v>
      </c>
      <c r="H329" s="44">
        <v>20</v>
      </c>
      <c r="I329" s="96">
        <v>100</v>
      </c>
    </row>
    <row r="330" s="42" customFormat="1" customHeight="1" spans="1:9">
      <c r="A330" s="75">
        <v>326</v>
      </c>
      <c r="B330" s="49" t="s">
        <v>327</v>
      </c>
      <c r="C330" s="96" t="s">
        <v>482</v>
      </c>
      <c r="D330" s="96" t="s">
        <v>14</v>
      </c>
      <c r="E330" s="96">
        <v>1</v>
      </c>
      <c r="F330" s="44">
        <v>60</v>
      </c>
      <c r="G330" s="44">
        <v>20</v>
      </c>
      <c r="H330" s="44">
        <v>20</v>
      </c>
      <c r="I330" s="96">
        <v>100</v>
      </c>
    </row>
    <row r="331" s="42" customFormat="1" customHeight="1" spans="1:9">
      <c r="A331" s="75">
        <v>327</v>
      </c>
      <c r="B331" s="96" t="s">
        <v>483</v>
      </c>
      <c r="C331" s="96" t="s">
        <v>484</v>
      </c>
      <c r="D331" s="96" t="s">
        <v>19</v>
      </c>
      <c r="E331" s="96">
        <v>1</v>
      </c>
      <c r="F331" s="44">
        <v>60</v>
      </c>
      <c r="G331" s="44">
        <v>20</v>
      </c>
      <c r="H331" s="44">
        <v>20</v>
      </c>
      <c r="I331" s="96">
        <v>100</v>
      </c>
    </row>
    <row r="332" s="42" customFormat="1" customHeight="1" spans="1:9">
      <c r="A332" s="75">
        <v>328</v>
      </c>
      <c r="B332" s="96" t="s">
        <v>351</v>
      </c>
      <c r="C332" s="96" t="s">
        <v>485</v>
      </c>
      <c r="D332" s="96" t="s">
        <v>14</v>
      </c>
      <c r="E332" s="96">
        <v>1</v>
      </c>
      <c r="F332" s="44">
        <v>60</v>
      </c>
      <c r="G332" s="44">
        <v>20</v>
      </c>
      <c r="H332" s="44">
        <v>20</v>
      </c>
      <c r="I332" s="96">
        <v>100</v>
      </c>
    </row>
    <row r="333" s="42" customFormat="1" customHeight="1" spans="1:9">
      <c r="A333" s="75">
        <v>329</v>
      </c>
      <c r="B333" s="49" t="s">
        <v>381</v>
      </c>
      <c r="C333" s="49" t="s">
        <v>486</v>
      </c>
      <c r="D333" s="49" t="s">
        <v>14</v>
      </c>
      <c r="E333" s="96">
        <v>1</v>
      </c>
      <c r="F333" s="44">
        <v>60</v>
      </c>
      <c r="G333" s="44">
        <v>20</v>
      </c>
      <c r="H333" s="44">
        <v>20</v>
      </c>
      <c r="I333" s="96">
        <v>100</v>
      </c>
    </row>
    <row r="334" s="42" customFormat="1" customHeight="1" spans="1:9">
      <c r="A334" s="75">
        <v>330</v>
      </c>
      <c r="B334" s="49" t="s">
        <v>340</v>
      </c>
      <c r="C334" s="49" t="s">
        <v>487</v>
      </c>
      <c r="D334" s="49" t="s">
        <v>14</v>
      </c>
      <c r="E334" s="96">
        <v>1</v>
      </c>
      <c r="F334" s="44">
        <v>60</v>
      </c>
      <c r="G334" s="44">
        <v>20</v>
      </c>
      <c r="H334" s="44">
        <v>20</v>
      </c>
      <c r="I334" s="96">
        <v>100</v>
      </c>
    </row>
    <row r="335" s="42" customFormat="1" customHeight="1" spans="1:9">
      <c r="A335" s="75">
        <v>331</v>
      </c>
      <c r="B335" s="49" t="s">
        <v>488</v>
      </c>
      <c r="C335" s="49" t="s">
        <v>489</v>
      </c>
      <c r="D335" s="49" t="s">
        <v>19</v>
      </c>
      <c r="E335" s="96">
        <v>1</v>
      </c>
      <c r="F335" s="44">
        <v>60</v>
      </c>
      <c r="G335" s="44">
        <v>20</v>
      </c>
      <c r="H335" s="44">
        <v>20</v>
      </c>
      <c r="I335" s="96">
        <v>100</v>
      </c>
    </row>
    <row r="336" s="42" customFormat="1" customHeight="1" spans="1:9">
      <c r="A336" s="75">
        <v>332</v>
      </c>
      <c r="B336" s="49" t="s">
        <v>158</v>
      </c>
      <c r="C336" s="49" t="s">
        <v>490</v>
      </c>
      <c r="D336" s="49" t="s">
        <v>14</v>
      </c>
      <c r="E336" s="96">
        <v>1</v>
      </c>
      <c r="F336" s="44">
        <v>60</v>
      </c>
      <c r="G336" s="44">
        <v>20</v>
      </c>
      <c r="H336" s="44">
        <v>20</v>
      </c>
      <c r="I336" s="96">
        <v>100</v>
      </c>
    </row>
    <row r="337" s="42" customFormat="1" customHeight="1" spans="1:9">
      <c r="A337" s="75">
        <v>333</v>
      </c>
      <c r="B337" s="49" t="s">
        <v>152</v>
      </c>
      <c r="C337" s="49" t="s">
        <v>491</v>
      </c>
      <c r="D337" s="49" t="s">
        <v>14</v>
      </c>
      <c r="E337" s="96">
        <v>1</v>
      </c>
      <c r="F337" s="44">
        <v>60</v>
      </c>
      <c r="G337" s="44">
        <v>20</v>
      </c>
      <c r="H337" s="44">
        <v>20</v>
      </c>
      <c r="I337" s="96">
        <v>100</v>
      </c>
    </row>
    <row r="338" s="42" customFormat="1" customHeight="1" spans="1:9">
      <c r="A338" s="75">
        <v>334</v>
      </c>
      <c r="B338" s="49" t="s">
        <v>284</v>
      </c>
      <c r="C338" s="49" t="s">
        <v>492</v>
      </c>
      <c r="D338" s="49" t="s">
        <v>14</v>
      </c>
      <c r="E338" s="96">
        <v>1</v>
      </c>
      <c r="F338" s="44">
        <v>60</v>
      </c>
      <c r="G338" s="44">
        <v>20</v>
      </c>
      <c r="H338" s="44">
        <v>20</v>
      </c>
      <c r="I338" s="96">
        <v>100</v>
      </c>
    </row>
    <row r="339" s="42" customFormat="1" customHeight="1" spans="1:9">
      <c r="A339" s="75">
        <v>335</v>
      </c>
      <c r="B339" s="49" t="s">
        <v>493</v>
      </c>
      <c r="C339" s="49" t="s">
        <v>494</v>
      </c>
      <c r="D339" s="49" t="s">
        <v>19</v>
      </c>
      <c r="E339" s="96">
        <v>1</v>
      </c>
      <c r="F339" s="44">
        <v>60</v>
      </c>
      <c r="G339" s="44">
        <v>20</v>
      </c>
      <c r="H339" s="44">
        <v>20</v>
      </c>
      <c r="I339" s="96">
        <v>100</v>
      </c>
    </row>
    <row r="340" s="42" customFormat="1" customHeight="1" spans="1:9">
      <c r="A340" s="75">
        <v>336</v>
      </c>
      <c r="B340" s="49" t="s">
        <v>495</v>
      </c>
      <c r="C340" s="49" t="s">
        <v>496</v>
      </c>
      <c r="D340" s="49" t="s">
        <v>19</v>
      </c>
      <c r="E340" s="96">
        <v>1</v>
      </c>
      <c r="F340" s="44">
        <v>60</v>
      </c>
      <c r="G340" s="44">
        <v>20</v>
      </c>
      <c r="H340" s="44">
        <v>20</v>
      </c>
      <c r="I340" s="96">
        <v>100</v>
      </c>
    </row>
    <row r="341" s="42" customFormat="1" customHeight="1" spans="1:9">
      <c r="A341" s="75">
        <v>337</v>
      </c>
      <c r="B341" s="49" t="s">
        <v>298</v>
      </c>
      <c r="C341" s="49" t="s">
        <v>62</v>
      </c>
      <c r="D341" s="49" t="s">
        <v>14</v>
      </c>
      <c r="E341" s="96">
        <v>1</v>
      </c>
      <c r="F341" s="44">
        <v>60</v>
      </c>
      <c r="G341" s="44">
        <v>20</v>
      </c>
      <c r="H341" s="44">
        <v>20</v>
      </c>
      <c r="I341" s="96">
        <v>100</v>
      </c>
    </row>
    <row r="342" s="42" customFormat="1" customHeight="1" spans="1:9">
      <c r="A342" s="75">
        <v>338</v>
      </c>
      <c r="B342" s="49" t="s">
        <v>40</v>
      </c>
      <c r="C342" s="49" t="s">
        <v>497</v>
      </c>
      <c r="D342" s="49" t="s">
        <v>14</v>
      </c>
      <c r="E342" s="96">
        <v>1</v>
      </c>
      <c r="F342" s="44">
        <v>60</v>
      </c>
      <c r="G342" s="44">
        <v>20</v>
      </c>
      <c r="H342" s="44">
        <v>20</v>
      </c>
      <c r="I342" s="96">
        <v>100</v>
      </c>
    </row>
    <row r="343" s="42" customFormat="1" customHeight="1" spans="1:9">
      <c r="A343" s="75">
        <v>339</v>
      </c>
      <c r="B343" s="49" t="s">
        <v>343</v>
      </c>
      <c r="C343" s="49" t="s">
        <v>498</v>
      </c>
      <c r="D343" s="49" t="s">
        <v>14</v>
      </c>
      <c r="E343" s="96">
        <v>1</v>
      </c>
      <c r="F343" s="44">
        <v>60</v>
      </c>
      <c r="G343" s="44">
        <v>20</v>
      </c>
      <c r="H343" s="44">
        <v>20</v>
      </c>
      <c r="I343" s="96">
        <v>100</v>
      </c>
    </row>
    <row r="344" s="42" customFormat="1" customHeight="1" spans="1:9">
      <c r="A344" s="75">
        <v>340</v>
      </c>
      <c r="B344" s="49" t="s">
        <v>327</v>
      </c>
      <c r="C344" s="49" t="s">
        <v>114</v>
      </c>
      <c r="D344" s="49" t="s">
        <v>14</v>
      </c>
      <c r="E344" s="96">
        <v>1</v>
      </c>
      <c r="F344" s="44">
        <v>60</v>
      </c>
      <c r="G344" s="44">
        <v>20</v>
      </c>
      <c r="H344" s="44">
        <v>20</v>
      </c>
      <c r="I344" s="96">
        <v>100</v>
      </c>
    </row>
    <row r="345" s="42" customFormat="1" customHeight="1" spans="1:9">
      <c r="A345" s="75">
        <v>341</v>
      </c>
      <c r="B345" s="49" t="s">
        <v>87</v>
      </c>
      <c r="C345" s="49" t="s">
        <v>499</v>
      </c>
      <c r="D345" s="49" t="s">
        <v>19</v>
      </c>
      <c r="E345" s="96">
        <v>1</v>
      </c>
      <c r="F345" s="44">
        <v>60</v>
      </c>
      <c r="G345" s="44">
        <v>20</v>
      </c>
      <c r="H345" s="44">
        <v>20</v>
      </c>
      <c r="I345" s="96">
        <v>100</v>
      </c>
    </row>
    <row r="346" s="42" customFormat="1" customHeight="1" spans="1:9">
      <c r="A346" s="75">
        <v>342</v>
      </c>
      <c r="B346" s="49" t="s">
        <v>58</v>
      </c>
      <c r="C346" s="49" t="s">
        <v>500</v>
      </c>
      <c r="D346" s="49" t="s">
        <v>19</v>
      </c>
      <c r="E346" s="96">
        <v>1</v>
      </c>
      <c r="F346" s="44">
        <v>60</v>
      </c>
      <c r="G346" s="44">
        <v>20</v>
      </c>
      <c r="H346" s="44">
        <v>20</v>
      </c>
      <c r="I346" s="96">
        <v>100</v>
      </c>
    </row>
    <row r="347" s="42" customFormat="1" customHeight="1" spans="1:9">
      <c r="A347" s="75">
        <v>343</v>
      </c>
      <c r="B347" s="49" t="s">
        <v>501</v>
      </c>
      <c r="C347" s="49" t="s">
        <v>502</v>
      </c>
      <c r="D347" s="49" t="s">
        <v>19</v>
      </c>
      <c r="E347" s="96">
        <v>1</v>
      </c>
      <c r="F347" s="44">
        <v>60</v>
      </c>
      <c r="G347" s="44">
        <v>20</v>
      </c>
      <c r="H347" s="44">
        <v>20</v>
      </c>
      <c r="I347" s="96">
        <v>100</v>
      </c>
    </row>
    <row r="348" s="42" customFormat="1" customHeight="1" spans="1:9">
      <c r="A348" s="75">
        <v>344</v>
      </c>
      <c r="B348" s="49" t="s">
        <v>262</v>
      </c>
      <c r="C348" s="49" t="s">
        <v>503</v>
      </c>
      <c r="D348" s="49" t="s">
        <v>14</v>
      </c>
      <c r="E348" s="96">
        <v>1</v>
      </c>
      <c r="F348" s="44">
        <v>60</v>
      </c>
      <c r="G348" s="44">
        <v>20</v>
      </c>
      <c r="H348" s="44">
        <v>20</v>
      </c>
      <c r="I348" s="96">
        <v>100</v>
      </c>
    </row>
    <row r="349" s="42" customFormat="1" customHeight="1" spans="1:9">
      <c r="A349" s="75">
        <v>345</v>
      </c>
      <c r="B349" s="49" t="s">
        <v>452</v>
      </c>
      <c r="C349" s="49" t="s">
        <v>504</v>
      </c>
      <c r="D349" s="49" t="s">
        <v>14</v>
      </c>
      <c r="E349" s="96">
        <v>1</v>
      </c>
      <c r="F349" s="44">
        <v>60</v>
      </c>
      <c r="G349" s="44">
        <v>20</v>
      </c>
      <c r="H349" s="44">
        <v>20</v>
      </c>
      <c r="I349" s="96">
        <v>100</v>
      </c>
    </row>
    <row r="350" s="42" customFormat="1" customHeight="1" spans="1:9">
      <c r="A350" s="75">
        <v>346</v>
      </c>
      <c r="B350" s="49" t="s">
        <v>175</v>
      </c>
      <c r="C350" s="49" t="s">
        <v>505</v>
      </c>
      <c r="D350" s="49" t="s">
        <v>19</v>
      </c>
      <c r="E350" s="96">
        <v>1</v>
      </c>
      <c r="F350" s="44">
        <v>60</v>
      </c>
      <c r="G350" s="44">
        <v>20</v>
      </c>
      <c r="H350" s="44">
        <v>20</v>
      </c>
      <c r="I350" s="96">
        <v>100</v>
      </c>
    </row>
    <row r="351" s="42" customFormat="1" customHeight="1" spans="1:9">
      <c r="A351" s="75">
        <v>347</v>
      </c>
      <c r="B351" s="49" t="s">
        <v>284</v>
      </c>
      <c r="C351" s="49" t="s">
        <v>506</v>
      </c>
      <c r="D351" s="49" t="s">
        <v>14</v>
      </c>
      <c r="E351" s="96">
        <v>1</v>
      </c>
      <c r="F351" s="44">
        <v>60</v>
      </c>
      <c r="G351" s="44">
        <v>20</v>
      </c>
      <c r="H351" s="44">
        <v>20</v>
      </c>
      <c r="I351" s="96">
        <v>100</v>
      </c>
    </row>
    <row r="352" s="42" customFormat="1" customHeight="1" spans="1:9">
      <c r="A352" s="75">
        <v>348</v>
      </c>
      <c r="B352" s="49" t="s">
        <v>288</v>
      </c>
      <c r="C352" s="49" t="s">
        <v>507</v>
      </c>
      <c r="D352" s="49" t="s">
        <v>19</v>
      </c>
      <c r="E352" s="96">
        <v>1</v>
      </c>
      <c r="F352" s="44">
        <v>60</v>
      </c>
      <c r="G352" s="44">
        <v>20</v>
      </c>
      <c r="H352" s="44">
        <v>20</v>
      </c>
      <c r="I352" s="96">
        <v>100</v>
      </c>
    </row>
    <row r="353" s="42" customFormat="1" customHeight="1" spans="1:9">
      <c r="A353" s="75">
        <v>349</v>
      </c>
      <c r="B353" s="49" t="s">
        <v>66</v>
      </c>
      <c r="C353" s="49" t="s">
        <v>508</v>
      </c>
      <c r="D353" s="49" t="s">
        <v>14</v>
      </c>
      <c r="E353" s="96">
        <v>1</v>
      </c>
      <c r="F353" s="44">
        <v>60</v>
      </c>
      <c r="G353" s="44">
        <v>20</v>
      </c>
      <c r="H353" s="44">
        <v>20</v>
      </c>
      <c r="I353" s="96">
        <v>100</v>
      </c>
    </row>
    <row r="354" s="42" customFormat="1" customHeight="1" spans="1:9">
      <c r="A354" s="75">
        <v>350</v>
      </c>
      <c r="B354" s="49" t="s">
        <v>424</v>
      </c>
      <c r="C354" s="49" t="s">
        <v>509</v>
      </c>
      <c r="D354" s="49" t="s">
        <v>19</v>
      </c>
      <c r="E354" s="96">
        <v>1</v>
      </c>
      <c r="F354" s="44">
        <v>60</v>
      </c>
      <c r="G354" s="44">
        <v>20</v>
      </c>
      <c r="H354" s="44">
        <v>20</v>
      </c>
      <c r="I354" s="96">
        <v>100</v>
      </c>
    </row>
    <row r="355" s="42" customFormat="1" customHeight="1" spans="1:9">
      <c r="A355" s="75">
        <v>351</v>
      </c>
      <c r="B355" s="49" t="s">
        <v>322</v>
      </c>
      <c r="C355" s="49" t="s">
        <v>510</v>
      </c>
      <c r="D355" s="49" t="s">
        <v>14</v>
      </c>
      <c r="E355" s="96">
        <v>1</v>
      </c>
      <c r="F355" s="44">
        <v>60</v>
      </c>
      <c r="G355" s="44">
        <v>20</v>
      </c>
      <c r="H355" s="44">
        <v>20</v>
      </c>
      <c r="I355" s="96">
        <v>100</v>
      </c>
    </row>
    <row r="356" s="42" customFormat="1" customHeight="1" spans="1:9">
      <c r="A356" s="75">
        <v>352</v>
      </c>
      <c r="B356" s="49" t="s">
        <v>267</v>
      </c>
      <c r="C356" s="49" t="s">
        <v>511</v>
      </c>
      <c r="D356" s="49" t="s">
        <v>14</v>
      </c>
      <c r="E356" s="96">
        <v>1</v>
      </c>
      <c r="F356" s="44">
        <v>60</v>
      </c>
      <c r="G356" s="44">
        <v>20</v>
      </c>
      <c r="H356" s="44">
        <v>20</v>
      </c>
      <c r="I356" s="96">
        <v>100</v>
      </c>
    </row>
    <row r="357" s="42" customFormat="1" customHeight="1" spans="1:9">
      <c r="A357" s="75">
        <v>353</v>
      </c>
      <c r="B357" s="49" t="s">
        <v>483</v>
      </c>
      <c r="C357" s="49" t="s">
        <v>512</v>
      </c>
      <c r="D357" s="49" t="s">
        <v>19</v>
      </c>
      <c r="E357" s="96">
        <v>1</v>
      </c>
      <c r="F357" s="44">
        <v>60</v>
      </c>
      <c r="G357" s="44">
        <v>20</v>
      </c>
      <c r="H357" s="44">
        <v>20</v>
      </c>
      <c r="I357" s="96">
        <v>100</v>
      </c>
    </row>
    <row r="358" s="42" customFormat="1" customHeight="1" spans="1:9">
      <c r="A358" s="75">
        <v>354</v>
      </c>
      <c r="B358" s="49" t="s">
        <v>349</v>
      </c>
      <c r="C358" s="49" t="s">
        <v>513</v>
      </c>
      <c r="D358" s="49" t="s">
        <v>19</v>
      </c>
      <c r="E358" s="96">
        <v>1</v>
      </c>
      <c r="F358" s="44">
        <v>60</v>
      </c>
      <c r="G358" s="44">
        <v>20</v>
      </c>
      <c r="H358" s="44">
        <v>20</v>
      </c>
      <c r="I358" s="96">
        <v>100</v>
      </c>
    </row>
    <row r="359" s="42" customFormat="1" customHeight="1" spans="1:9">
      <c r="A359" s="75">
        <v>355</v>
      </c>
      <c r="B359" s="49" t="s">
        <v>514</v>
      </c>
      <c r="C359" s="49" t="s">
        <v>515</v>
      </c>
      <c r="D359" s="49" t="s">
        <v>14</v>
      </c>
      <c r="E359" s="96">
        <v>1</v>
      </c>
      <c r="F359" s="44">
        <v>60</v>
      </c>
      <c r="G359" s="44">
        <v>20</v>
      </c>
      <c r="H359" s="44">
        <v>20</v>
      </c>
      <c r="I359" s="96">
        <v>100</v>
      </c>
    </row>
    <row r="360" s="42" customFormat="1" customHeight="1" spans="1:9">
      <c r="A360" s="75">
        <v>356</v>
      </c>
      <c r="B360" s="49" t="s">
        <v>158</v>
      </c>
      <c r="C360" s="49" t="s">
        <v>516</v>
      </c>
      <c r="D360" s="49" t="s">
        <v>19</v>
      </c>
      <c r="E360" s="96">
        <v>1</v>
      </c>
      <c r="F360" s="44">
        <v>60</v>
      </c>
      <c r="G360" s="44">
        <v>20</v>
      </c>
      <c r="H360" s="44">
        <v>20</v>
      </c>
      <c r="I360" s="96">
        <v>100</v>
      </c>
    </row>
    <row r="361" s="42" customFormat="1" customHeight="1" spans="1:9">
      <c r="A361" s="75">
        <v>357</v>
      </c>
      <c r="B361" s="49" t="s">
        <v>38</v>
      </c>
      <c r="C361" s="49" t="s">
        <v>517</v>
      </c>
      <c r="D361" s="49" t="s">
        <v>14</v>
      </c>
      <c r="E361" s="96">
        <v>1</v>
      </c>
      <c r="F361" s="44">
        <v>60</v>
      </c>
      <c r="G361" s="44">
        <v>20</v>
      </c>
      <c r="H361" s="44">
        <v>20</v>
      </c>
      <c r="I361" s="96">
        <v>100</v>
      </c>
    </row>
    <row r="362" s="42" customFormat="1" customHeight="1" spans="1:9">
      <c r="A362" s="75">
        <v>358</v>
      </c>
      <c r="B362" s="49" t="s">
        <v>211</v>
      </c>
      <c r="C362" s="49" t="s">
        <v>518</v>
      </c>
      <c r="D362" s="49" t="s">
        <v>14</v>
      </c>
      <c r="E362" s="96">
        <v>1</v>
      </c>
      <c r="F362" s="44">
        <v>60</v>
      </c>
      <c r="G362" s="44">
        <v>20</v>
      </c>
      <c r="H362" s="44">
        <v>20</v>
      </c>
      <c r="I362" s="96">
        <v>100</v>
      </c>
    </row>
    <row r="363" s="42" customFormat="1" customHeight="1" spans="1:9">
      <c r="A363" s="75">
        <v>359</v>
      </c>
      <c r="B363" s="49" t="s">
        <v>248</v>
      </c>
      <c r="C363" s="49" t="s">
        <v>519</v>
      </c>
      <c r="D363" s="49" t="s">
        <v>19</v>
      </c>
      <c r="E363" s="96">
        <v>1</v>
      </c>
      <c r="F363" s="44">
        <v>60</v>
      </c>
      <c r="G363" s="44">
        <v>20</v>
      </c>
      <c r="H363" s="44">
        <v>20</v>
      </c>
      <c r="I363" s="96">
        <v>100</v>
      </c>
    </row>
    <row r="364" s="42" customFormat="1" customHeight="1" spans="1:9">
      <c r="A364" s="75">
        <v>360</v>
      </c>
      <c r="B364" s="49" t="s">
        <v>386</v>
      </c>
      <c r="C364" s="49" t="s">
        <v>520</v>
      </c>
      <c r="D364" s="49" t="s">
        <v>14</v>
      </c>
      <c r="E364" s="96">
        <v>1</v>
      </c>
      <c r="F364" s="44">
        <v>60</v>
      </c>
      <c r="G364" s="44">
        <v>20</v>
      </c>
      <c r="H364" s="44">
        <v>20</v>
      </c>
      <c r="I364" s="96">
        <v>100</v>
      </c>
    </row>
    <row r="365" s="42" customFormat="1" customHeight="1" spans="1:9">
      <c r="A365" s="75">
        <v>361</v>
      </c>
      <c r="B365" s="49" t="s">
        <v>388</v>
      </c>
      <c r="C365" s="49" t="s">
        <v>521</v>
      </c>
      <c r="D365" s="49" t="s">
        <v>19</v>
      </c>
      <c r="E365" s="96">
        <v>1</v>
      </c>
      <c r="F365" s="44">
        <v>60</v>
      </c>
      <c r="G365" s="44">
        <v>20</v>
      </c>
      <c r="H365" s="44">
        <v>20</v>
      </c>
      <c r="I365" s="96">
        <v>100</v>
      </c>
    </row>
    <row r="366" s="42" customFormat="1" customHeight="1" spans="1:9">
      <c r="A366" s="75">
        <v>362</v>
      </c>
      <c r="B366" s="49" t="s">
        <v>409</v>
      </c>
      <c r="C366" s="49" t="s">
        <v>522</v>
      </c>
      <c r="D366" s="49" t="s">
        <v>19</v>
      </c>
      <c r="E366" s="96">
        <v>1</v>
      </c>
      <c r="F366" s="44">
        <v>60</v>
      </c>
      <c r="G366" s="44">
        <v>20</v>
      </c>
      <c r="H366" s="44">
        <v>20</v>
      </c>
      <c r="I366" s="96">
        <v>100</v>
      </c>
    </row>
    <row r="367" s="42" customFormat="1" customHeight="1" spans="1:9">
      <c r="A367" s="75">
        <v>363</v>
      </c>
      <c r="B367" s="49" t="s">
        <v>523</v>
      </c>
      <c r="C367" s="49" t="s">
        <v>524</v>
      </c>
      <c r="D367" s="49" t="s">
        <v>19</v>
      </c>
      <c r="E367" s="96">
        <v>1</v>
      </c>
      <c r="F367" s="44">
        <v>60</v>
      </c>
      <c r="G367" s="44">
        <v>20</v>
      </c>
      <c r="H367" s="44">
        <v>20</v>
      </c>
      <c r="I367" s="96">
        <v>100</v>
      </c>
    </row>
    <row r="368" s="42" customFormat="1" customHeight="1" spans="1:9">
      <c r="A368" s="75">
        <v>364</v>
      </c>
      <c r="B368" s="49" t="s">
        <v>115</v>
      </c>
      <c r="C368" s="49" t="s">
        <v>525</v>
      </c>
      <c r="D368" s="49" t="s">
        <v>19</v>
      </c>
      <c r="E368" s="96">
        <v>1</v>
      </c>
      <c r="F368" s="44">
        <v>60</v>
      </c>
      <c r="G368" s="44">
        <v>20</v>
      </c>
      <c r="H368" s="44">
        <v>20</v>
      </c>
      <c r="I368" s="96">
        <v>100</v>
      </c>
    </row>
    <row r="369" s="42" customFormat="1" customHeight="1" spans="1:9">
      <c r="A369" s="75">
        <v>365</v>
      </c>
      <c r="B369" s="49" t="s">
        <v>150</v>
      </c>
      <c r="C369" s="49" t="s">
        <v>526</v>
      </c>
      <c r="D369" s="49" t="s">
        <v>19</v>
      </c>
      <c r="E369" s="96">
        <v>1</v>
      </c>
      <c r="F369" s="44">
        <v>60</v>
      </c>
      <c r="G369" s="44">
        <v>20</v>
      </c>
      <c r="H369" s="44">
        <v>20</v>
      </c>
      <c r="I369" s="96">
        <v>100</v>
      </c>
    </row>
    <row r="370" s="42" customFormat="1" customHeight="1" spans="1:9">
      <c r="A370" s="75">
        <v>366</v>
      </c>
      <c r="B370" s="49" t="s">
        <v>527</v>
      </c>
      <c r="C370" s="49" t="s">
        <v>528</v>
      </c>
      <c r="D370" s="49" t="s">
        <v>14</v>
      </c>
      <c r="E370" s="96">
        <v>1</v>
      </c>
      <c r="F370" s="44">
        <v>60</v>
      </c>
      <c r="G370" s="44">
        <v>20</v>
      </c>
      <c r="H370" s="44">
        <v>20</v>
      </c>
      <c r="I370" s="96">
        <v>100</v>
      </c>
    </row>
    <row r="371" s="42" customFormat="1" customHeight="1" spans="1:9">
      <c r="A371" s="75">
        <v>367</v>
      </c>
      <c r="B371" s="49" t="s">
        <v>292</v>
      </c>
      <c r="C371" s="96" t="s">
        <v>529</v>
      </c>
      <c r="D371" s="96" t="s">
        <v>14</v>
      </c>
      <c r="E371" s="96">
        <v>1</v>
      </c>
      <c r="F371" s="44">
        <v>60</v>
      </c>
      <c r="G371" s="44">
        <v>20</v>
      </c>
      <c r="H371" s="44">
        <v>20</v>
      </c>
      <c r="I371" s="96">
        <v>100</v>
      </c>
    </row>
    <row r="372" s="87" customFormat="1" customHeight="1" spans="1:9">
      <c r="A372" s="75">
        <v>368</v>
      </c>
      <c r="B372" s="49" t="s">
        <v>254</v>
      </c>
      <c r="C372" s="49" t="s">
        <v>530</v>
      </c>
      <c r="D372" s="49" t="s">
        <v>14</v>
      </c>
      <c r="E372" s="96">
        <v>1</v>
      </c>
      <c r="F372" s="44">
        <v>60</v>
      </c>
      <c r="G372" s="44">
        <v>20</v>
      </c>
      <c r="H372" s="44">
        <v>20</v>
      </c>
      <c r="I372" s="96">
        <v>100</v>
      </c>
    </row>
    <row r="373" s="42" customFormat="1" customHeight="1" spans="1:9">
      <c r="A373" s="75">
        <v>369</v>
      </c>
      <c r="B373" s="49" t="s">
        <v>200</v>
      </c>
      <c r="C373" s="49" t="s">
        <v>531</v>
      </c>
      <c r="D373" s="49" t="s">
        <v>14</v>
      </c>
      <c r="E373" s="96">
        <v>1</v>
      </c>
      <c r="F373" s="44">
        <v>60</v>
      </c>
      <c r="G373" s="44">
        <v>20</v>
      </c>
      <c r="H373" s="44">
        <v>20</v>
      </c>
      <c r="I373" s="96">
        <v>100</v>
      </c>
    </row>
    <row r="374" s="42" customFormat="1" customHeight="1" spans="1:9">
      <c r="A374" s="75">
        <v>370</v>
      </c>
      <c r="B374" s="49" t="s">
        <v>84</v>
      </c>
      <c r="C374" s="49" t="s">
        <v>532</v>
      </c>
      <c r="D374" s="49" t="s">
        <v>14</v>
      </c>
      <c r="E374" s="96">
        <v>1</v>
      </c>
      <c r="F374" s="44">
        <v>60</v>
      </c>
      <c r="G374" s="44">
        <v>20</v>
      </c>
      <c r="H374" s="44">
        <v>20</v>
      </c>
      <c r="I374" s="96">
        <v>100</v>
      </c>
    </row>
    <row r="375" s="42" customFormat="1" customHeight="1" spans="1:9">
      <c r="A375" s="75">
        <v>371</v>
      </c>
      <c r="B375" s="49" t="s">
        <v>330</v>
      </c>
      <c r="C375" s="49" t="s">
        <v>533</v>
      </c>
      <c r="D375" s="49" t="s">
        <v>19</v>
      </c>
      <c r="E375" s="96">
        <v>1</v>
      </c>
      <c r="F375" s="44">
        <v>60</v>
      </c>
      <c r="G375" s="44">
        <v>20</v>
      </c>
      <c r="H375" s="44">
        <v>20</v>
      </c>
      <c r="I375" s="96">
        <v>100</v>
      </c>
    </row>
    <row r="376" s="42" customFormat="1" customHeight="1" spans="1:9">
      <c r="A376" s="75">
        <v>372</v>
      </c>
      <c r="B376" s="49" t="s">
        <v>143</v>
      </c>
      <c r="C376" s="49" t="s">
        <v>534</v>
      </c>
      <c r="D376" s="49" t="s">
        <v>14</v>
      </c>
      <c r="E376" s="96">
        <v>1</v>
      </c>
      <c r="F376" s="44">
        <v>60</v>
      </c>
      <c r="G376" s="44">
        <v>20</v>
      </c>
      <c r="H376" s="44">
        <v>20</v>
      </c>
      <c r="I376" s="96">
        <v>100</v>
      </c>
    </row>
    <row r="377" s="42" customFormat="1" customHeight="1" spans="1:9">
      <c r="A377" s="75">
        <v>373</v>
      </c>
      <c r="B377" s="49" t="s">
        <v>271</v>
      </c>
      <c r="C377" s="49" t="s">
        <v>535</v>
      </c>
      <c r="D377" s="49" t="s">
        <v>14</v>
      </c>
      <c r="E377" s="96">
        <v>1</v>
      </c>
      <c r="F377" s="44">
        <v>60</v>
      </c>
      <c r="G377" s="44">
        <v>20</v>
      </c>
      <c r="H377" s="44">
        <v>20</v>
      </c>
      <c r="I377" s="96">
        <v>100</v>
      </c>
    </row>
    <row r="378" s="87" customFormat="1" customHeight="1" spans="1:9">
      <c r="A378" s="75">
        <v>374</v>
      </c>
      <c r="B378" s="49" t="s">
        <v>44</v>
      </c>
      <c r="C378" s="49" t="s">
        <v>536</v>
      </c>
      <c r="D378" s="49" t="s">
        <v>19</v>
      </c>
      <c r="E378" s="96">
        <v>1</v>
      </c>
      <c r="F378" s="44">
        <v>60</v>
      </c>
      <c r="G378" s="44">
        <v>20</v>
      </c>
      <c r="H378" s="44">
        <v>20</v>
      </c>
      <c r="I378" s="96">
        <v>100</v>
      </c>
    </row>
    <row r="379" s="42" customFormat="1" customHeight="1" spans="1:9">
      <c r="A379" s="75">
        <v>375</v>
      </c>
      <c r="B379" s="49" t="s">
        <v>391</v>
      </c>
      <c r="C379" s="49" t="s">
        <v>537</v>
      </c>
      <c r="D379" s="49" t="s">
        <v>14</v>
      </c>
      <c r="E379" s="96">
        <v>1</v>
      </c>
      <c r="F379" s="44">
        <v>60</v>
      </c>
      <c r="G379" s="44">
        <v>20</v>
      </c>
      <c r="H379" s="44">
        <v>20</v>
      </c>
      <c r="I379" s="96">
        <v>100</v>
      </c>
    </row>
    <row r="380" s="42" customFormat="1" customHeight="1" spans="1:9">
      <c r="A380" s="75">
        <v>376</v>
      </c>
      <c r="B380" s="49" t="s">
        <v>200</v>
      </c>
      <c r="C380" s="49" t="s">
        <v>538</v>
      </c>
      <c r="D380" s="49" t="s">
        <v>19</v>
      </c>
      <c r="E380" s="96">
        <v>1</v>
      </c>
      <c r="F380" s="44">
        <v>60</v>
      </c>
      <c r="G380" s="44">
        <v>20</v>
      </c>
      <c r="H380" s="44">
        <v>20</v>
      </c>
      <c r="I380" s="96">
        <v>100</v>
      </c>
    </row>
    <row r="381" s="42" customFormat="1" customHeight="1" spans="1:9">
      <c r="A381" s="75">
        <v>377</v>
      </c>
      <c r="B381" s="49" t="s">
        <v>185</v>
      </c>
      <c r="C381" s="49" t="s">
        <v>539</v>
      </c>
      <c r="D381" s="49" t="s">
        <v>19</v>
      </c>
      <c r="E381" s="49">
        <v>1</v>
      </c>
      <c r="F381" s="44">
        <v>60</v>
      </c>
      <c r="G381" s="44">
        <v>20</v>
      </c>
      <c r="H381" s="44">
        <v>20</v>
      </c>
      <c r="I381" s="96">
        <v>100</v>
      </c>
    </row>
    <row r="382" s="42" customFormat="1" customHeight="1" spans="1:9">
      <c r="A382" s="75">
        <v>378</v>
      </c>
      <c r="B382" s="49" t="s">
        <v>267</v>
      </c>
      <c r="C382" s="49" t="s">
        <v>540</v>
      </c>
      <c r="D382" s="49" t="s">
        <v>14</v>
      </c>
      <c r="E382" s="49">
        <v>1</v>
      </c>
      <c r="F382" s="44">
        <v>60</v>
      </c>
      <c r="G382" s="44">
        <v>20</v>
      </c>
      <c r="H382" s="44">
        <v>20</v>
      </c>
      <c r="I382" s="96">
        <v>100</v>
      </c>
    </row>
    <row r="383" s="42" customFormat="1" customHeight="1" spans="1:9">
      <c r="A383" s="75">
        <v>379</v>
      </c>
      <c r="B383" s="49" t="s">
        <v>224</v>
      </c>
      <c r="C383" s="49" t="s">
        <v>541</v>
      </c>
      <c r="D383" s="49" t="s">
        <v>19</v>
      </c>
      <c r="E383" s="49">
        <v>1</v>
      </c>
      <c r="F383" s="44">
        <v>60</v>
      </c>
      <c r="G383" s="44">
        <v>20</v>
      </c>
      <c r="H383" s="44">
        <v>20</v>
      </c>
      <c r="I383" s="96">
        <v>100</v>
      </c>
    </row>
    <row r="384" s="87" customFormat="1" ht="27" customHeight="1" spans="1:9">
      <c r="A384" s="75">
        <v>380</v>
      </c>
      <c r="B384" s="49" t="s">
        <v>234</v>
      </c>
      <c r="C384" s="49" t="s">
        <v>542</v>
      </c>
      <c r="D384" s="49" t="s">
        <v>14</v>
      </c>
      <c r="E384" s="49">
        <v>1</v>
      </c>
      <c r="F384" s="44">
        <v>60</v>
      </c>
      <c r="G384" s="44">
        <v>20</v>
      </c>
      <c r="H384" s="44">
        <v>20</v>
      </c>
      <c r="I384" s="96">
        <v>100</v>
      </c>
    </row>
    <row r="385" s="87" customFormat="1" ht="27" customHeight="1" spans="1:9">
      <c r="A385" s="75">
        <v>381</v>
      </c>
      <c r="B385" s="49" t="s">
        <v>493</v>
      </c>
      <c r="C385" s="49" t="s">
        <v>543</v>
      </c>
      <c r="D385" s="49" t="s">
        <v>19</v>
      </c>
      <c r="E385" s="49">
        <v>1</v>
      </c>
      <c r="F385" s="44">
        <v>60</v>
      </c>
      <c r="G385" s="44">
        <v>20</v>
      </c>
      <c r="H385" s="44">
        <v>20</v>
      </c>
      <c r="I385" s="96">
        <v>100</v>
      </c>
    </row>
    <row r="386" s="87" customFormat="1" ht="27" customHeight="1" spans="1:9">
      <c r="A386" s="75">
        <v>382</v>
      </c>
      <c r="B386" s="49" t="s">
        <v>196</v>
      </c>
      <c r="C386" s="49" t="s">
        <v>544</v>
      </c>
      <c r="D386" s="49" t="s">
        <v>14</v>
      </c>
      <c r="E386" s="49">
        <v>1</v>
      </c>
      <c r="F386" s="44">
        <v>60</v>
      </c>
      <c r="G386" s="44">
        <v>20</v>
      </c>
      <c r="H386" s="44">
        <v>20</v>
      </c>
      <c r="I386" s="96">
        <v>100</v>
      </c>
    </row>
    <row r="387" s="86" customFormat="1" customHeight="1" spans="1:9">
      <c r="A387" s="75">
        <v>383</v>
      </c>
      <c r="B387" s="49" t="s">
        <v>363</v>
      </c>
      <c r="C387" s="49" t="s">
        <v>545</v>
      </c>
      <c r="D387" s="49" t="s">
        <v>19</v>
      </c>
      <c r="E387" s="49">
        <v>1</v>
      </c>
      <c r="F387" s="44">
        <v>60</v>
      </c>
      <c r="G387" s="44">
        <v>20</v>
      </c>
      <c r="H387" s="44">
        <v>20</v>
      </c>
      <c r="I387" s="96">
        <v>100</v>
      </c>
    </row>
    <row r="388" s="86" customFormat="1" customHeight="1" spans="1:9">
      <c r="A388" s="75">
        <v>384</v>
      </c>
      <c r="B388" s="49" t="s">
        <v>54</v>
      </c>
      <c r="C388" s="49" t="s">
        <v>546</v>
      </c>
      <c r="D388" s="49" t="s">
        <v>19</v>
      </c>
      <c r="E388" s="49">
        <v>1</v>
      </c>
      <c r="F388" s="44">
        <v>60</v>
      </c>
      <c r="G388" s="44">
        <v>20</v>
      </c>
      <c r="H388" s="44">
        <v>20</v>
      </c>
      <c r="I388" s="96">
        <v>100</v>
      </c>
    </row>
    <row r="389" s="86" customFormat="1" customHeight="1" spans="1:9">
      <c r="A389" s="75">
        <v>385</v>
      </c>
      <c r="B389" s="49" t="s">
        <v>298</v>
      </c>
      <c r="C389" s="49" t="s">
        <v>547</v>
      </c>
      <c r="D389" s="49" t="s">
        <v>14</v>
      </c>
      <c r="E389" s="49">
        <v>1</v>
      </c>
      <c r="F389" s="44">
        <v>60</v>
      </c>
      <c r="G389" s="44">
        <v>20</v>
      </c>
      <c r="H389" s="44">
        <v>20</v>
      </c>
      <c r="I389" s="96">
        <v>100</v>
      </c>
    </row>
    <row r="390" s="86" customFormat="1" customHeight="1" spans="1:9">
      <c r="A390" s="75">
        <v>386</v>
      </c>
      <c r="B390" s="49" t="s">
        <v>224</v>
      </c>
      <c r="C390" s="49" t="s">
        <v>548</v>
      </c>
      <c r="D390" s="49" t="s">
        <v>14</v>
      </c>
      <c r="E390" s="49">
        <v>1</v>
      </c>
      <c r="F390" s="44">
        <v>60</v>
      </c>
      <c r="G390" s="44">
        <v>20</v>
      </c>
      <c r="H390" s="44">
        <v>20</v>
      </c>
      <c r="I390" s="96">
        <v>100</v>
      </c>
    </row>
    <row r="391" s="86" customFormat="1" customHeight="1" spans="1:9">
      <c r="A391" s="75">
        <v>387</v>
      </c>
      <c r="B391" s="49" t="s">
        <v>549</v>
      </c>
      <c r="C391" s="49" t="s">
        <v>550</v>
      </c>
      <c r="D391" s="49" t="s">
        <v>19</v>
      </c>
      <c r="E391" s="49">
        <v>1</v>
      </c>
      <c r="F391" s="44">
        <v>60</v>
      </c>
      <c r="G391" s="44">
        <v>20</v>
      </c>
      <c r="H391" s="44">
        <v>20</v>
      </c>
      <c r="I391" s="96">
        <v>100</v>
      </c>
    </row>
    <row r="392" s="86" customFormat="1" customHeight="1" spans="1:9">
      <c r="A392" s="75">
        <v>388</v>
      </c>
      <c r="B392" s="49" t="s">
        <v>115</v>
      </c>
      <c r="C392" s="49" t="s">
        <v>551</v>
      </c>
      <c r="D392" s="49" t="s">
        <v>14</v>
      </c>
      <c r="E392" s="49">
        <v>1</v>
      </c>
      <c r="F392" s="44">
        <v>60</v>
      </c>
      <c r="G392" s="44">
        <v>20</v>
      </c>
      <c r="H392" s="44">
        <v>20</v>
      </c>
      <c r="I392" s="96">
        <v>100</v>
      </c>
    </row>
    <row r="393" s="86" customFormat="1" customHeight="1" spans="1:9">
      <c r="A393" s="75">
        <v>389</v>
      </c>
      <c r="B393" s="96" t="s">
        <v>514</v>
      </c>
      <c r="C393" s="96" t="s">
        <v>552</v>
      </c>
      <c r="D393" s="96" t="s">
        <v>14</v>
      </c>
      <c r="E393" s="49">
        <v>1</v>
      </c>
      <c r="F393" s="44">
        <v>60</v>
      </c>
      <c r="G393" s="44">
        <v>20</v>
      </c>
      <c r="H393" s="44">
        <v>20</v>
      </c>
      <c r="I393" s="96">
        <v>100</v>
      </c>
    </row>
    <row r="394" s="86" customFormat="1" customHeight="1" spans="1:9">
      <c r="A394" s="75">
        <v>390</v>
      </c>
      <c r="B394" s="49" t="s">
        <v>436</v>
      </c>
      <c r="C394" s="49" t="s">
        <v>553</v>
      </c>
      <c r="D394" s="49" t="s">
        <v>14</v>
      </c>
      <c r="E394" s="49">
        <v>1</v>
      </c>
      <c r="F394" s="44">
        <v>60</v>
      </c>
      <c r="G394" s="44">
        <v>20</v>
      </c>
      <c r="H394" s="44">
        <v>20</v>
      </c>
      <c r="I394" s="96">
        <v>100</v>
      </c>
    </row>
    <row r="395" s="86" customFormat="1" customHeight="1" spans="1:9">
      <c r="A395" s="75">
        <v>391</v>
      </c>
      <c r="B395" s="49" t="s">
        <v>436</v>
      </c>
      <c r="C395" s="49" t="s">
        <v>554</v>
      </c>
      <c r="D395" s="49" t="s">
        <v>19</v>
      </c>
      <c r="E395" s="49">
        <v>1</v>
      </c>
      <c r="F395" s="44">
        <v>60</v>
      </c>
      <c r="G395" s="44">
        <v>20</v>
      </c>
      <c r="H395" s="44">
        <v>20</v>
      </c>
      <c r="I395" s="96">
        <v>100</v>
      </c>
    </row>
    <row r="396" s="86" customFormat="1" customHeight="1" spans="1:9">
      <c r="A396" s="75">
        <v>392</v>
      </c>
      <c r="B396" s="49" t="s">
        <v>458</v>
      </c>
      <c r="C396" s="49" t="s">
        <v>555</v>
      </c>
      <c r="D396" s="49" t="s">
        <v>14</v>
      </c>
      <c r="E396" s="49">
        <v>1</v>
      </c>
      <c r="F396" s="44">
        <v>60</v>
      </c>
      <c r="G396" s="44">
        <v>20</v>
      </c>
      <c r="H396" s="44">
        <v>20</v>
      </c>
      <c r="I396" s="96">
        <v>100</v>
      </c>
    </row>
    <row r="397" s="86" customFormat="1" customHeight="1" spans="1:9">
      <c r="A397" s="75">
        <v>393</v>
      </c>
      <c r="B397" s="49" t="s">
        <v>226</v>
      </c>
      <c r="C397" s="49" t="s">
        <v>556</v>
      </c>
      <c r="D397" s="49" t="s">
        <v>19</v>
      </c>
      <c r="E397" s="49">
        <v>1</v>
      </c>
      <c r="F397" s="44">
        <v>60</v>
      </c>
      <c r="G397" s="44">
        <v>20</v>
      </c>
      <c r="H397" s="44">
        <v>20</v>
      </c>
      <c r="I397" s="96">
        <v>100</v>
      </c>
    </row>
    <row r="398" s="86" customFormat="1" customHeight="1" spans="1:9">
      <c r="A398" s="75">
        <v>394</v>
      </c>
      <c r="B398" s="49" t="s">
        <v>133</v>
      </c>
      <c r="C398" s="49" t="s">
        <v>557</v>
      </c>
      <c r="D398" s="49" t="s">
        <v>19</v>
      </c>
      <c r="E398" s="49">
        <v>1</v>
      </c>
      <c r="F398" s="44">
        <v>60</v>
      </c>
      <c r="G398" s="44">
        <v>20</v>
      </c>
      <c r="H398" s="44">
        <v>20</v>
      </c>
      <c r="I398" s="96">
        <v>100</v>
      </c>
    </row>
    <row r="399" s="86" customFormat="1" customHeight="1" spans="1:9">
      <c r="A399" s="75">
        <v>395</v>
      </c>
      <c r="B399" s="98" t="s">
        <v>558</v>
      </c>
      <c r="C399" s="98" t="s">
        <v>559</v>
      </c>
      <c r="D399" s="98" t="s">
        <v>14</v>
      </c>
      <c r="E399" s="98">
        <v>1</v>
      </c>
      <c r="F399" s="105">
        <v>60</v>
      </c>
      <c r="G399" s="105">
        <v>20</v>
      </c>
      <c r="H399" s="105">
        <v>20</v>
      </c>
      <c r="I399" s="106">
        <v>100</v>
      </c>
    </row>
    <row r="400" s="86" customFormat="1" customHeight="1" spans="1:9">
      <c r="A400" s="75">
        <v>396</v>
      </c>
      <c r="B400" s="98" t="s">
        <v>558</v>
      </c>
      <c r="C400" s="98" t="s">
        <v>560</v>
      </c>
      <c r="D400" s="98" t="s">
        <v>19</v>
      </c>
      <c r="E400" s="98">
        <v>1</v>
      </c>
      <c r="F400" s="105">
        <v>60</v>
      </c>
      <c r="G400" s="105">
        <v>20</v>
      </c>
      <c r="H400" s="105">
        <v>20</v>
      </c>
      <c r="I400" s="106">
        <v>100</v>
      </c>
    </row>
    <row r="401" s="86" customFormat="1" customHeight="1" spans="1:9">
      <c r="A401" s="75">
        <v>397</v>
      </c>
      <c r="B401" s="98" t="s">
        <v>40</v>
      </c>
      <c r="C401" s="98" t="s">
        <v>561</v>
      </c>
      <c r="D401" s="98" t="s">
        <v>14</v>
      </c>
      <c r="E401" s="98">
        <v>1</v>
      </c>
      <c r="F401" s="105">
        <v>60</v>
      </c>
      <c r="G401" s="105">
        <v>20</v>
      </c>
      <c r="H401" s="105">
        <v>20</v>
      </c>
      <c r="I401" s="106">
        <v>100</v>
      </c>
    </row>
    <row r="402" s="86" customFormat="1" customHeight="1" spans="1:9">
      <c r="A402" s="75">
        <v>398</v>
      </c>
      <c r="B402" s="98" t="s">
        <v>320</v>
      </c>
      <c r="C402" s="98" t="s">
        <v>562</v>
      </c>
      <c r="D402" s="98" t="s">
        <v>14</v>
      </c>
      <c r="E402" s="98">
        <v>1</v>
      </c>
      <c r="F402" s="105">
        <v>60</v>
      </c>
      <c r="G402" s="105">
        <v>20</v>
      </c>
      <c r="H402" s="105">
        <v>20</v>
      </c>
      <c r="I402" s="106">
        <v>100</v>
      </c>
    </row>
    <row r="403" s="86" customFormat="1" customHeight="1" spans="1:9">
      <c r="A403" s="75">
        <v>399</v>
      </c>
      <c r="B403" s="98" t="s">
        <v>152</v>
      </c>
      <c r="C403" s="98" t="s">
        <v>563</v>
      </c>
      <c r="D403" s="98" t="s">
        <v>14</v>
      </c>
      <c r="E403" s="98">
        <v>1</v>
      </c>
      <c r="F403" s="105">
        <v>60</v>
      </c>
      <c r="G403" s="105">
        <v>20</v>
      </c>
      <c r="H403" s="105">
        <v>20</v>
      </c>
      <c r="I403" s="106">
        <v>100</v>
      </c>
    </row>
    <row r="404" s="86" customFormat="1" customHeight="1" spans="1:9">
      <c r="A404" s="75">
        <v>400</v>
      </c>
      <c r="B404" s="106" t="s">
        <v>145</v>
      </c>
      <c r="C404" s="106" t="s">
        <v>564</v>
      </c>
      <c r="D404" s="106" t="s">
        <v>19</v>
      </c>
      <c r="E404" s="98">
        <v>1</v>
      </c>
      <c r="F404" s="105">
        <v>60</v>
      </c>
      <c r="G404" s="105">
        <v>20</v>
      </c>
      <c r="H404" s="105">
        <v>20</v>
      </c>
      <c r="I404" s="106">
        <v>100</v>
      </c>
    </row>
    <row r="405" s="86" customFormat="1" customHeight="1" spans="1:9">
      <c r="A405" s="75">
        <v>401</v>
      </c>
      <c r="B405" s="98" t="s">
        <v>133</v>
      </c>
      <c r="C405" s="98" t="s">
        <v>565</v>
      </c>
      <c r="D405" s="98" t="s">
        <v>19</v>
      </c>
      <c r="E405" s="98">
        <v>1</v>
      </c>
      <c r="F405" s="105">
        <v>60</v>
      </c>
      <c r="G405" s="105">
        <v>20</v>
      </c>
      <c r="H405" s="105">
        <v>20</v>
      </c>
      <c r="I405" s="106">
        <v>100</v>
      </c>
    </row>
    <row r="406" s="42" customFormat="1" customHeight="1" spans="1:9">
      <c r="A406" s="75">
        <v>402</v>
      </c>
      <c r="B406" s="49" t="s">
        <v>145</v>
      </c>
      <c r="C406" s="49" t="s">
        <v>566</v>
      </c>
      <c r="D406" s="49" t="s">
        <v>14</v>
      </c>
      <c r="E406" s="49">
        <v>1</v>
      </c>
      <c r="F406" s="44">
        <v>60</v>
      </c>
      <c r="G406" s="44">
        <v>20</v>
      </c>
      <c r="H406" s="44">
        <v>20</v>
      </c>
      <c r="I406" s="96">
        <v>100</v>
      </c>
    </row>
    <row r="407" s="42" customFormat="1" customHeight="1" spans="1:9">
      <c r="A407" s="75">
        <v>403</v>
      </c>
      <c r="B407" s="49" t="s">
        <v>108</v>
      </c>
      <c r="C407" s="49" t="s">
        <v>567</v>
      </c>
      <c r="D407" s="49" t="s">
        <v>14</v>
      </c>
      <c r="E407" s="49">
        <v>1</v>
      </c>
      <c r="F407" s="44">
        <v>60</v>
      </c>
      <c r="G407" s="44">
        <v>20</v>
      </c>
      <c r="H407" s="44">
        <v>20</v>
      </c>
      <c r="I407" s="96">
        <v>100</v>
      </c>
    </row>
    <row r="408" s="42" customFormat="1" customHeight="1" spans="1:9">
      <c r="A408" s="75">
        <v>404</v>
      </c>
      <c r="B408" s="96" t="s">
        <v>115</v>
      </c>
      <c r="C408" s="96" t="s">
        <v>568</v>
      </c>
      <c r="D408" s="96" t="s">
        <v>19</v>
      </c>
      <c r="E408" s="49">
        <v>1</v>
      </c>
      <c r="F408" s="44">
        <v>60</v>
      </c>
      <c r="G408" s="44">
        <v>20</v>
      </c>
      <c r="H408" s="44">
        <v>20</v>
      </c>
      <c r="I408" s="96">
        <v>100</v>
      </c>
    </row>
    <row r="409" s="42" customFormat="1" customHeight="1" spans="1:9">
      <c r="A409" s="75">
        <v>405</v>
      </c>
      <c r="B409" s="49" t="s">
        <v>569</v>
      </c>
      <c r="C409" s="49" t="s">
        <v>570</v>
      </c>
      <c r="D409" s="49" t="s">
        <v>19</v>
      </c>
      <c r="E409" s="49">
        <v>1</v>
      </c>
      <c r="F409" s="44">
        <v>60</v>
      </c>
      <c r="G409" s="44">
        <v>20</v>
      </c>
      <c r="H409" s="44">
        <v>20</v>
      </c>
      <c r="I409" s="96">
        <v>100</v>
      </c>
    </row>
    <row r="410" s="42" customFormat="1" customHeight="1" spans="1:9">
      <c r="A410" s="75">
        <v>406</v>
      </c>
      <c r="B410" s="49" t="s">
        <v>178</v>
      </c>
      <c r="C410" s="49" t="s">
        <v>571</v>
      </c>
      <c r="D410" s="49" t="s">
        <v>19</v>
      </c>
      <c r="E410" s="49">
        <v>1</v>
      </c>
      <c r="F410" s="44">
        <v>60</v>
      </c>
      <c r="G410" s="44">
        <v>20</v>
      </c>
      <c r="H410" s="44">
        <v>20</v>
      </c>
      <c r="I410" s="96">
        <v>100</v>
      </c>
    </row>
    <row r="411" s="42" customFormat="1" customHeight="1" spans="1:9">
      <c r="A411" s="75">
        <v>407</v>
      </c>
      <c r="B411" s="49" t="s">
        <v>185</v>
      </c>
      <c r="C411" s="49" t="s">
        <v>572</v>
      </c>
      <c r="D411" s="49" t="s">
        <v>19</v>
      </c>
      <c r="E411" s="49">
        <v>1</v>
      </c>
      <c r="F411" s="44">
        <v>60</v>
      </c>
      <c r="G411" s="44">
        <v>20</v>
      </c>
      <c r="H411" s="44">
        <v>20</v>
      </c>
      <c r="I411" s="96">
        <v>100</v>
      </c>
    </row>
    <row r="412" s="42" customFormat="1" customHeight="1" spans="1:9">
      <c r="A412" s="75">
        <v>408</v>
      </c>
      <c r="B412" s="98" t="s">
        <v>133</v>
      </c>
      <c r="C412" s="98" t="s">
        <v>573</v>
      </c>
      <c r="D412" s="98" t="s">
        <v>19</v>
      </c>
      <c r="E412" s="49">
        <v>1</v>
      </c>
      <c r="F412" s="44">
        <v>60</v>
      </c>
      <c r="G412" s="44">
        <v>20</v>
      </c>
      <c r="H412" s="44">
        <v>20</v>
      </c>
      <c r="I412" s="96">
        <v>100</v>
      </c>
    </row>
    <row r="413" s="42" customFormat="1" customHeight="1" spans="1:9">
      <c r="A413" s="75">
        <v>409</v>
      </c>
      <c r="B413" s="98" t="s">
        <v>66</v>
      </c>
      <c r="C413" s="98" t="s">
        <v>574</v>
      </c>
      <c r="D413" s="98" t="s">
        <v>14</v>
      </c>
      <c r="E413" s="49">
        <v>1</v>
      </c>
      <c r="F413" s="44">
        <v>60</v>
      </c>
      <c r="G413" s="44">
        <v>20</v>
      </c>
      <c r="H413" s="44">
        <v>20</v>
      </c>
      <c r="I413" s="96">
        <v>100</v>
      </c>
    </row>
    <row r="414" s="42" customFormat="1" customHeight="1" spans="1:9">
      <c r="A414" s="75">
        <v>410</v>
      </c>
      <c r="B414" s="98" t="s">
        <v>271</v>
      </c>
      <c r="C414" s="98" t="s">
        <v>575</v>
      </c>
      <c r="D414" s="98" t="s">
        <v>14</v>
      </c>
      <c r="E414" s="49">
        <v>1</v>
      </c>
      <c r="F414" s="44">
        <v>60</v>
      </c>
      <c r="G414" s="44">
        <v>20</v>
      </c>
      <c r="H414" s="44">
        <v>20</v>
      </c>
      <c r="I414" s="96">
        <v>100</v>
      </c>
    </row>
    <row r="415" s="42" customFormat="1" customHeight="1" spans="1:9">
      <c r="A415" s="75">
        <v>411</v>
      </c>
      <c r="B415" s="98" t="s">
        <v>80</v>
      </c>
      <c r="C415" s="98" t="s">
        <v>576</v>
      </c>
      <c r="D415" s="98" t="s">
        <v>14</v>
      </c>
      <c r="E415" s="49">
        <v>1</v>
      </c>
      <c r="F415" s="44">
        <v>60</v>
      </c>
      <c r="G415" s="44">
        <v>20</v>
      </c>
      <c r="H415" s="44">
        <v>20</v>
      </c>
      <c r="I415" s="96">
        <v>100</v>
      </c>
    </row>
    <row r="416" s="42" customFormat="1" customHeight="1" spans="1:9">
      <c r="A416" s="75">
        <v>412</v>
      </c>
      <c r="B416" s="98" t="s">
        <v>388</v>
      </c>
      <c r="C416" s="98" t="s">
        <v>577</v>
      </c>
      <c r="D416" s="98" t="s">
        <v>19</v>
      </c>
      <c r="E416" s="49">
        <v>1</v>
      </c>
      <c r="F416" s="44">
        <v>60</v>
      </c>
      <c r="G416" s="44">
        <v>20</v>
      </c>
      <c r="H416" s="44">
        <v>20</v>
      </c>
      <c r="I416" s="96">
        <v>100</v>
      </c>
    </row>
    <row r="417" s="42" customFormat="1" customHeight="1" spans="1:9">
      <c r="A417" s="75">
        <v>413</v>
      </c>
      <c r="B417" s="98" t="s">
        <v>424</v>
      </c>
      <c r="C417" s="98" t="s">
        <v>578</v>
      </c>
      <c r="D417" s="98" t="s">
        <v>14</v>
      </c>
      <c r="E417" s="49">
        <v>1</v>
      </c>
      <c r="F417" s="44">
        <v>60</v>
      </c>
      <c r="G417" s="44">
        <v>20</v>
      </c>
      <c r="H417" s="44">
        <v>20</v>
      </c>
      <c r="I417" s="96">
        <v>100</v>
      </c>
    </row>
    <row r="418" s="42" customFormat="1" customHeight="1" spans="1:9">
      <c r="A418" s="75">
        <v>414</v>
      </c>
      <c r="B418" s="98" t="s">
        <v>240</v>
      </c>
      <c r="C418" s="98" t="s">
        <v>528</v>
      </c>
      <c r="D418" s="98" t="s">
        <v>14</v>
      </c>
      <c r="E418" s="49">
        <v>1</v>
      </c>
      <c r="F418" s="44">
        <v>60</v>
      </c>
      <c r="G418" s="44">
        <v>20</v>
      </c>
      <c r="H418" s="44">
        <v>20</v>
      </c>
      <c r="I418" s="96">
        <v>100</v>
      </c>
    </row>
    <row r="419" s="42" customFormat="1" customHeight="1" spans="1:9">
      <c r="A419" s="75">
        <v>415</v>
      </c>
      <c r="B419" s="98" t="s">
        <v>54</v>
      </c>
      <c r="C419" s="98" t="s">
        <v>579</v>
      </c>
      <c r="D419" s="98" t="s">
        <v>14</v>
      </c>
      <c r="E419" s="49">
        <v>1</v>
      </c>
      <c r="F419" s="44">
        <v>60</v>
      </c>
      <c r="G419" s="44">
        <v>20</v>
      </c>
      <c r="H419" s="44">
        <v>20</v>
      </c>
      <c r="I419" s="96">
        <v>100</v>
      </c>
    </row>
    <row r="420" s="42" customFormat="1" customHeight="1" spans="1:9">
      <c r="A420" s="75">
        <v>416</v>
      </c>
      <c r="B420" s="98" t="s">
        <v>133</v>
      </c>
      <c r="C420" s="98" t="s">
        <v>580</v>
      </c>
      <c r="D420" s="98" t="s">
        <v>14</v>
      </c>
      <c r="E420" s="49">
        <v>1</v>
      </c>
      <c r="F420" s="72">
        <v>60</v>
      </c>
      <c r="G420" s="72">
        <v>20</v>
      </c>
      <c r="H420" s="72">
        <v>20</v>
      </c>
      <c r="I420" s="107">
        <v>100</v>
      </c>
    </row>
    <row r="421" s="42" customFormat="1" customHeight="1" spans="1:9">
      <c r="A421" s="75">
        <v>417</v>
      </c>
      <c r="B421" s="98" t="s">
        <v>89</v>
      </c>
      <c r="C421" s="98" t="s">
        <v>581</v>
      </c>
      <c r="D421" s="98" t="s">
        <v>19</v>
      </c>
      <c r="E421" s="49">
        <v>1</v>
      </c>
      <c r="F421" s="72">
        <v>60</v>
      </c>
      <c r="G421" s="72">
        <v>20</v>
      </c>
      <c r="H421" s="72">
        <v>20</v>
      </c>
      <c r="I421" s="107">
        <v>100</v>
      </c>
    </row>
    <row r="422" s="42" customFormat="1" customHeight="1" spans="1:9">
      <c r="A422" s="75">
        <v>418</v>
      </c>
      <c r="B422" s="98" t="s">
        <v>108</v>
      </c>
      <c r="C422" s="98" t="s">
        <v>582</v>
      </c>
      <c r="D422" s="98" t="s">
        <v>14</v>
      </c>
      <c r="E422" s="49">
        <v>1</v>
      </c>
      <c r="F422" s="72">
        <v>60</v>
      </c>
      <c r="G422" s="72">
        <v>20</v>
      </c>
      <c r="H422" s="72">
        <v>20</v>
      </c>
      <c r="I422" s="107">
        <v>100</v>
      </c>
    </row>
    <row r="423" s="86" customFormat="1" customHeight="1" spans="1:9">
      <c r="A423" s="75">
        <v>419</v>
      </c>
      <c r="B423" s="98" t="s">
        <v>82</v>
      </c>
      <c r="C423" s="98" t="s">
        <v>583</v>
      </c>
      <c r="D423" s="98" t="s">
        <v>14</v>
      </c>
      <c r="E423" s="49">
        <v>1</v>
      </c>
      <c r="F423" s="72">
        <v>60</v>
      </c>
      <c r="G423" s="72">
        <v>20</v>
      </c>
      <c r="H423" s="72">
        <v>20</v>
      </c>
      <c r="I423" s="107">
        <v>100</v>
      </c>
    </row>
    <row r="424" s="42" customFormat="1" customHeight="1" spans="1:9">
      <c r="A424" s="75">
        <v>420</v>
      </c>
      <c r="B424" s="108" t="s">
        <v>271</v>
      </c>
      <c r="C424" s="109" t="s">
        <v>584</v>
      </c>
      <c r="D424" s="109" t="s">
        <v>14</v>
      </c>
      <c r="E424" s="49">
        <v>1</v>
      </c>
      <c r="F424" s="44">
        <v>60</v>
      </c>
      <c r="G424" s="44">
        <v>20</v>
      </c>
      <c r="H424" s="44">
        <v>20</v>
      </c>
      <c r="I424" s="96">
        <v>100</v>
      </c>
    </row>
    <row r="425" s="42" customFormat="1" customHeight="1" spans="1:9">
      <c r="A425" s="75">
        <v>421</v>
      </c>
      <c r="B425" s="108" t="s">
        <v>585</v>
      </c>
      <c r="C425" s="108" t="s">
        <v>586</v>
      </c>
      <c r="D425" s="109" t="s">
        <v>19</v>
      </c>
      <c r="E425" s="49">
        <v>1</v>
      </c>
      <c r="F425" s="44">
        <v>60</v>
      </c>
      <c r="G425" s="44">
        <v>20</v>
      </c>
      <c r="H425" s="44">
        <v>20</v>
      </c>
      <c r="I425" s="96">
        <v>100</v>
      </c>
    </row>
    <row r="426" s="42" customFormat="1" customHeight="1" spans="1:9">
      <c r="A426" s="75">
        <v>422</v>
      </c>
      <c r="B426" s="108" t="s">
        <v>97</v>
      </c>
      <c r="C426" s="109" t="s">
        <v>587</v>
      </c>
      <c r="D426" s="109" t="s">
        <v>14</v>
      </c>
      <c r="E426" s="49">
        <v>1</v>
      </c>
      <c r="F426" s="44">
        <v>60</v>
      </c>
      <c r="G426" s="44">
        <v>20</v>
      </c>
      <c r="H426" s="44">
        <v>20</v>
      </c>
      <c r="I426" s="96">
        <v>100</v>
      </c>
    </row>
    <row r="427" s="86" customFormat="1" customHeight="1" spans="1:9">
      <c r="A427" s="75">
        <v>423</v>
      </c>
      <c r="B427" s="108" t="s">
        <v>84</v>
      </c>
      <c r="C427" s="108" t="s">
        <v>588</v>
      </c>
      <c r="D427" s="108" t="s">
        <v>19</v>
      </c>
      <c r="E427" s="49">
        <v>1</v>
      </c>
      <c r="F427" s="44">
        <v>60</v>
      </c>
      <c r="G427" s="44">
        <v>20</v>
      </c>
      <c r="H427" s="44">
        <v>20</v>
      </c>
      <c r="I427" s="96">
        <v>100</v>
      </c>
    </row>
    <row r="428" s="42" customFormat="1" customHeight="1" spans="1:9">
      <c r="A428" s="75">
        <v>424</v>
      </c>
      <c r="B428" s="108" t="s">
        <v>99</v>
      </c>
      <c r="C428" s="109" t="s">
        <v>589</v>
      </c>
      <c r="D428" s="109" t="s">
        <v>14</v>
      </c>
      <c r="E428" s="49">
        <v>1</v>
      </c>
      <c r="F428" s="44">
        <v>60</v>
      </c>
      <c r="G428" s="44">
        <v>20</v>
      </c>
      <c r="H428" s="44">
        <v>20</v>
      </c>
      <c r="I428" s="96">
        <v>100</v>
      </c>
    </row>
    <row r="429" s="86" customFormat="1" customHeight="1" spans="1:9">
      <c r="A429" s="75">
        <v>425</v>
      </c>
      <c r="B429" s="108" t="s">
        <v>514</v>
      </c>
      <c r="C429" s="109" t="s">
        <v>590</v>
      </c>
      <c r="D429" s="109" t="s">
        <v>14</v>
      </c>
      <c r="E429" s="49">
        <v>1</v>
      </c>
      <c r="F429" s="44">
        <v>60</v>
      </c>
      <c r="G429" s="44">
        <v>20</v>
      </c>
      <c r="H429" s="44">
        <v>20</v>
      </c>
      <c r="I429" s="96">
        <v>100</v>
      </c>
    </row>
    <row r="430" s="42" customFormat="1" customHeight="1" spans="1:9">
      <c r="A430" s="75">
        <v>426</v>
      </c>
      <c r="B430" s="68" t="s">
        <v>337</v>
      </c>
      <c r="C430" s="67" t="s">
        <v>591</v>
      </c>
      <c r="D430" s="67" t="s">
        <v>19</v>
      </c>
      <c r="E430" s="49">
        <v>1</v>
      </c>
      <c r="F430" s="44">
        <v>60</v>
      </c>
      <c r="G430" s="44">
        <v>20</v>
      </c>
      <c r="H430" s="44">
        <v>20</v>
      </c>
      <c r="I430" s="96">
        <v>100</v>
      </c>
    </row>
    <row r="431" s="42" customFormat="1" customHeight="1" spans="1:9">
      <c r="A431" s="75">
        <v>427</v>
      </c>
      <c r="B431" s="96" t="s">
        <v>135</v>
      </c>
      <c r="C431" s="96" t="s">
        <v>592</v>
      </c>
      <c r="D431" s="96" t="s">
        <v>14</v>
      </c>
      <c r="E431" s="49">
        <v>1</v>
      </c>
      <c r="F431" s="44">
        <v>60</v>
      </c>
      <c r="G431" s="44">
        <v>20</v>
      </c>
      <c r="H431" s="44">
        <v>20</v>
      </c>
      <c r="I431" s="96">
        <v>100</v>
      </c>
    </row>
    <row r="432" s="42" customFormat="1" customHeight="1" spans="1:9">
      <c r="A432" s="75">
        <v>428</v>
      </c>
      <c r="B432" s="56" t="s">
        <v>131</v>
      </c>
      <c r="C432" s="110" t="s">
        <v>593</v>
      </c>
      <c r="D432" s="110" t="s">
        <v>19</v>
      </c>
      <c r="E432" s="49">
        <v>1</v>
      </c>
      <c r="F432" s="44">
        <v>60</v>
      </c>
      <c r="G432" s="44">
        <v>20</v>
      </c>
      <c r="H432" s="44">
        <v>20</v>
      </c>
      <c r="I432" s="96">
        <v>100</v>
      </c>
    </row>
    <row r="433" s="42" customFormat="1" customHeight="1" spans="1:9">
      <c r="A433" s="75">
        <v>429</v>
      </c>
      <c r="B433" s="108" t="s">
        <v>52</v>
      </c>
      <c r="C433" s="109" t="s">
        <v>594</v>
      </c>
      <c r="D433" s="109" t="s">
        <v>14</v>
      </c>
      <c r="E433" s="49">
        <v>1</v>
      </c>
      <c r="F433" s="44">
        <v>60</v>
      </c>
      <c r="G433" s="44">
        <v>20</v>
      </c>
      <c r="H433" s="44">
        <v>20</v>
      </c>
      <c r="I433" s="96">
        <v>100</v>
      </c>
    </row>
    <row r="434" s="42" customFormat="1" customHeight="1" spans="1:9">
      <c r="A434" s="75">
        <v>430</v>
      </c>
      <c r="B434" s="108" t="s">
        <v>595</v>
      </c>
      <c r="C434" s="109" t="s">
        <v>596</v>
      </c>
      <c r="D434" s="109" t="s">
        <v>14</v>
      </c>
      <c r="E434" s="49">
        <v>1</v>
      </c>
      <c r="F434" s="44">
        <v>60</v>
      </c>
      <c r="G434" s="44">
        <v>20</v>
      </c>
      <c r="H434" s="44">
        <v>20</v>
      </c>
      <c r="I434" s="96">
        <v>100</v>
      </c>
    </row>
    <row r="435" s="86" customFormat="1" customHeight="1" spans="1:9">
      <c r="A435" s="75">
        <v>431</v>
      </c>
      <c r="B435" s="108" t="s">
        <v>292</v>
      </c>
      <c r="C435" s="109" t="s">
        <v>597</v>
      </c>
      <c r="D435" s="109" t="s">
        <v>19</v>
      </c>
      <c r="E435" s="49">
        <v>1</v>
      </c>
      <c r="F435" s="44">
        <v>60</v>
      </c>
      <c r="G435" s="44">
        <v>20</v>
      </c>
      <c r="H435" s="44">
        <v>20</v>
      </c>
      <c r="I435" s="96">
        <v>100</v>
      </c>
    </row>
    <row r="436" s="42" customFormat="1" customHeight="1" spans="1:9">
      <c r="A436" s="75">
        <v>432</v>
      </c>
      <c r="B436" s="67" t="s">
        <v>158</v>
      </c>
      <c r="C436" s="67" t="s">
        <v>598</v>
      </c>
      <c r="D436" s="67" t="s">
        <v>19</v>
      </c>
      <c r="E436" s="111">
        <v>1</v>
      </c>
      <c r="F436" s="72">
        <v>60</v>
      </c>
      <c r="G436" s="72">
        <v>20</v>
      </c>
      <c r="H436" s="72">
        <v>20</v>
      </c>
      <c r="I436" s="107">
        <v>100</v>
      </c>
    </row>
    <row r="437" s="86" customFormat="1" customHeight="1" spans="1:9">
      <c r="A437" s="75">
        <v>433</v>
      </c>
      <c r="B437" s="98" t="s">
        <v>252</v>
      </c>
      <c r="C437" s="98" t="s">
        <v>599</v>
      </c>
      <c r="D437" s="98" t="s">
        <v>14</v>
      </c>
      <c r="E437" s="98">
        <v>1</v>
      </c>
      <c r="F437" s="112">
        <v>60</v>
      </c>
      <c r="G437" s="112">
        <v>20</v>
      </c>
      <c r="H437" s="112">
        <v>20</v>
      </c>
      <c r="I437" s="113">
        <v>100</v>
      </c>
    </row>
    <row r="438" s="42" customFormat="1" customHeight="1" spans="1:9">
      <c r="A438" s="75">
        <v>434</v>
      </c>
      <c r="B438" s="49" t="s">
        <v>185</v>
      </c>
      <c r="C438" s="49" t="s">
        <v>600</v>
      </c>
      <c r="D438" s="49" t="s">
        <v>14</v>
      </c>
      <c r="E438" s="49">
        <v>1</v>
      </c>
      <c r="F438" s="72">
        <v>60</v>
      </c>
      <c r="G438" s="72">
        <v>20</v>
      </c>
      <c r="H438" s="72">
        <v>20</v>
      </c>
      <c r="I438" s="107">
        <v>100</v>
      </c>
    </row>
    <row r="439" s="42" customFormat="1" customHeight="1" spans="1:9">
      <c r="A439" s="75">
        <v>435</v>
      </c>
      <c r="B439" s="49" t="s">
        <v>237</v>
      </c>
      <c r="C439" s="49" t="s">
        <v>601</v>
      </c>
      <c r="D439" s="49" t="s">
        <v>14</v>
      </c>
      <c r="E439" s="49">
        <v>1</v>
      </c>
      <c r="F439" s="72">
        <v>60</v>
      </c>
      <c r="G439" s="72">
        <v>20</v>
      </c>
      <c r="H439" s="72">
        <v>20</v>
      </c>
      <c r="I439" s="107">
        <v>100</v>
      </c>
    </row>
    <row r="440" s="42" customFormat="1" customHeight="1" spans="1:9">
      <c r="A440" s="75">
        <v>436</v>
      </c>
      <c r="B440" s="49" t="s">
        <v>501</v>
      </c>
      <c r="C440" s="49" t="s">
        <v>602</v>
      </c>
      <c r="D440" s="49" t="s">
        <v>14</v>
      </c>
      <c r="E440" s="49">
        <v>1</v>
      </c>
      <c r="F440" s="72">
        <v>60</v>
      </c>
      <c r="G440" s="72">
        <v>20</v>
      </c>
      <c r="H440" s="72">
        <v>20</v>
      </c>
      <c r="I440" s="107">
        <v>100</v>
      </c>
    </row>
    <row r="441" s="42" customFormat="1" customHeight="1" spans="1:9">
      <c r="A441" s="75">
        <v>437</v>
      </c>
      <c r="B441" s="49" t="s">
        <v>38</v>
      </c>
      <c r="C441" s="49" t="s">
        <v>603</v>
      </c>
      <c r="D441" s="49" t="s">
        <v>19</v>
      </c>
      <c r="E441" s="49">
        <v>1</v>
      </c>
      <c r="F441" s="72">
        <v>60</v>
      </c>
      <c r="G441" s="72">
        <v>20</v>
      </c>
      <c r="H441" s="72">
        <v>20</v>
      </c>
      <c r="I441" s="107">
        <v>100</v>
      </c>
    </row>
    <row r="442" s="86" customFormat="1" customHeight="1" spans="1:9">
      <c r="A442" s="75">
        <v>438</v>
      </c>
      <c r="B442" s="98" t="s">
        <v>54</v>
      </c>
      <c r="C442" s="106" t="s">
        <v>604</v>
      </c>
      <c r="D442" s="106" t="s">
        <v>19</v>
      </c>
      <c r="E442" s="98">
        <v>1</v>
      </c>
      <c r="F442" s="112">
        <v>60</v>
      </c>
      <c r="G442" s="112">
        <v>20</v>
      </c>
      <c r="H442" s="112">
        <v>20</v>
      </c>
      <c r="I442" s="113">
        <v>100</v>
      </c>
    </row>
    <row r="443" s="42" customFormat="1" customHeight="1" spans="1:9">
      <c r="A443" s="75">
        <v>439</v>
      </c>
      <c r="B443" s="49" t="s">
        <v>347</v>
      </c>
      <c r="C443" s="49" t="s">
        <v>605</v>
      </c>
      <c r="D443" s="49" t="s">
        <v>19</v>
      </c>
      <c r="E443" s="49">
        <v>1</v>
      </c>
      <c r="F443" s="44">
        <v>60</v>
      </c>
      <c r="G443" s="44">
        <v>20</v>
      </c>
      <c r="H443" s="44">
        <v>20</v>
      </c>
      <c r="I443" s="96">
        <v>100</v>
      </c>
    </row>
    <row r="444" s="42" customFormat="1" customHeight="1" spans="1:9">
      <c r="A444" s="75">
        <v>440</v>
      </c>
      <c r="B444" s="49" t="s">
        <v>110</v>
      </c>
      <c r="C444" s="49" t="s">
        <v>606</v>
      </c>
      <c r="D444" s="49" t="s">
        <v>14</v>
      </c>
      <c r="E444" s="49">
        <v>1</v>
      </c>
      <c r="F444" s="44">
        <v>60</v>
      </c>
      <c r="G444" s="44">
        <v>20</v>
      </c>
      <c r="H444" s="44">
        <v>20</v>
      </c>
      <c r="I444" s="96">
        <v>100</v>
      </c>
    </row>
    <row r="445" s="42" customFormat="1" customHeight="1" spans="1:9">
      <c r="A445" s="75">
        <v>441</v>
      </c>
      <c r="B445" s="15" t="s">
        <v>607</v>
      </c>
      <c r="C445" s="15" t="s">
        <v>608</v>
      </c>
      <c r="D445" s="15" t="s">
        <v>14</v>
      </c>
      <c r="E445" s="49">
        <v>1</v>
      </c>
      <c r="F445" s="72">
        <v>60</v>
      </c>
      <c r="G445" s="72">
        <v>20</v>
      </c>
      <c r="H445" s="72">
        <v>20</v>
      </c>
      <c r="I445" s="107">
        <v>100</v>
      </c>
    </row>
    <row r="446" s="42" customFormat="1" customHeight="1" spans="1:9">
      <c r="A446" s="75">
        <v>442</v>
      </c>
      <c r="B446" s="15" t="s">
        <v>145</v>
      </c>
      <c r="C446" s="15" t="s">
        <v>609</v>
      </c>
      <c r="D446" s="15" t="s">
        <v>14</v>
      </c>
      <c r="E446" s="49">
        <v>1</v>
      </c>
      <c r="F446" s="72">
        <v>60</v>
      </c>
      <c r="G446" s="72">
        <v>20</v>
      </c>
      <c r="H446" s="72">
        <v>20</v>
      </c>
      <c r="I446" s="107">
        <v>100</v>
      </c>
    </row>
    <row r="447" s="42" customFormat="1" customHeight="1" spans="1:9">
      <c r="A447" s="75">
        <v>443</v>
      </c>
      <c r="B447" s="15" t="s">
        <v>23</v>
      </c>
      <c r="C447" s="15" t="s">
        <v>610</v>
      </c>
      <c r="D447" s="15" t="s">
        <v>19</v>
      </c>
      <c r="E447" s="49">
        <v>1</v>
      </c>
      <c r="F447" s="72">
        <v>60</v>
      </c>
      <c r="G447" s="72">
        <v>20</v>
      </c>
      <c r="H447" s="72">
        <v>20</v>
      </c>
      <c r="I447" s="107">
        <v>100</v>
      </c>
    </row>
    <row r="448" s="42" customFormat="1" customHeight="1" spans="1:9">
      <c r="A448" s="75">
        <v>444</v>
      </c>
      <c r="B448" s="15" t="s">
        <v>66</v>
      </c>
      <c r="C448" s="15" t="s">
        <v>611</v>
      </c>
      <c r="D448" s="15" t="s">
        <v>14</v>
      </c>
      <c r="E448" s="49">
        <v>1</v>
      </c>
      <c r="F448" s="72">
        <v>60</v>
      </c>
      <c r="G448" s="72">
        <v>20</v>
      </c>
      <c r="H448" s="72">
        <v>20</v>
      </c>
      <c r="I448" s="107">
        <v>100</v>
      </c>
    </row>
    <row r="449" s="42" customFormat="1" customHeight="1" spans="1:9">
      <c r="A449" s="75">
        <v>445</v>
      </c>
      <c r="B449" s="15" t="s">
        <v>262</v>
      </c>
      <c r="C449" s="15" t="s">
        <v>612</v>
      </c>
      <c r="D449" s="15" t="s">
        <v>19</v>
      </c>
      <c r="E449" s="98">
        <v>1</v>
      </c>
      <c r="F449" s="112">
        <v>60</v>
      </c>
      <c r="G449" s="112">
        <v>20</v>
      </c>
      <c r="H449" s="112">
        <v>20</v>
      </c>
      <c r="I449" s="113">
        <v>100</v>
      </c>
    </row>
    <row r="450" s="42" customFormat="1" customHeight="1" spans="1:9">
      <c r="A450" s="75">
        <v>446</v>
      </c>
      <c r="B450" s="15" t="s">
        <v>412</v>
      </c>
      <c r="C450" s="15" t="s">
        <v>613</v>
      </c>
      <c r="D450" s="15" t="s">
        <v>19</v>
      </c>
      <c r="E450" s="49">
        <v>1</v>
      </c>
      <c r="F450" s="44">
        <v>60</v>
      </c>
      <c r="G450" s="44">
        <v>20</v>
      </c>
      <c r="H450" s="44">
        <v>20</v>
      </c>
      <c r="I450" s="96">
        <v>100</v>
      </c>
    </row>
    <row r="451" s="42" customFormat="1" customHeight="1" spans="1:9">
      <c r="A451" s="75">
        <v>447</v>
      </c>
      <c r="B451" s="44" t="s">
        <v>288</v>
      </c>
      <c r="C451" s="44" t="s">
        <v>614</v>
      </c>
      <c r="D451" s="15" t="s">
        <v>19</v>
      </c>
      <c r="E451" s="98">
        <v>1</v>
      </c>
      <c r="F451" s="105">
        <v>60</v>
      </c>
      <c r="G451" s="105">
        <v>20</v>
      </c>
      <c r="H451" s="105">
        <v>20</v>
      </c>
      <c r="I451" s="106">
        <v>100</v>
      </c>
    </row>
    <row r="452" s="42" customFormat="1" customHeight="1" spans="1:9">
      <c r="A452" s="75">
        <v>448</v>
      </c>
      <c r="B452" s="72" t="s">
        <v>282</v>
      </c>
      <c r="C452" s="72" t="s">
        <v>615</v>
      </c>
      <c r="D452" s="114" t="s">
        <v>19</v>
      </c>
      <c r="E452" s="73">
        <v>1</v>
      </c>
      <c r="F452" s="72">
        <v>60</v>
      </c>
      <c r="G452" s="72">
        <v>20</v>
      </c>
      <c r="H452" s="72">
        <v>20</v>
      </c>
      <c r="I452" s="107">
        <v>100</v>
      </c>
    </row>
    <row r="453" s="42" customFormat="1" customHeight="1" spans="1:9">
      <c r="A453" s="75">
        <v>449</v>
      </c>
      <c r="B453" s="44" t="s">
        <v>224</v>
      </c>
      <c r="C453" s="67" t="s">
        <v>616</v>
      </c>
      <c r="D453" s="67" t="s">
        <v>14</v>
      </c>
      <c r="E453" s="98">
        <v>1</v>
      </c>
      <c r="F453" s="105">
        <v>60</v>
      </c>
      <c r="G453" s="105">
        <v>20</v>
      </c>
      <c r="H453" s="105">
        <v>20</v>
      </c>
      <c r="I453" s="106">
        <v>100</v>
      </c>
    </row>
    <row r="454" s="42" customFormat="1" customHeight="1" spans="1:9">
      <c r="A454" s="75">
        <v>450</v>
      </c>
      <c r="B454" s="44" t="s">
        <v>218</v>
      </c>
      <c r="C454" s="96" t="s">
        <v>617</v>
      </c>
      <c r="D454" s="49" t="s">
        <v>14</v>
      </c>
      <c r="E454" s="49">
        <v>1</v>
      </c>
      <c r="F454" s="44">
        <v>60</v>
      </c>
      <c r="G454" s="44">
        <v>20</v>
      </c>
      <c r="H454" s="44">
        <v>20</v>
      </c>
      <c r="I454" s="96">
        <v>100</v>
      </c>
    </row>
    <row r="455" s="42" customFormat="1" customHeight="1" spans="1:9">
      <c r="A455" s="75">
        <v>451</v>
      </c>
      <c r="B455" s="44" t="s">
        <v>618</v>
      </c>
      <c r="C455" s="96" t="s">
        <v>619</v>
      </c>
      <c r="D455" s="49" t="s">
        <v>19</v>
      </c>
      <c r="E455" s="49">
        <v>1</v>
      </c>
      <c r="F455" s="44">
        <v>60</v>
      </c>
      <c r="G455" s="44">
        <v>20</v>
      </c>
      <c r="H455" s="44">
        <v>20</v>
      </c>
      <c r="I455" s="96">
        <v>100</v>
      </c>
    </row>
    <row r="456" s="42" customFormat="1" customHeight="1" spans="1:9">
      <c r="A456" s="75">
        <v>452</v>
      </c>
      <c r="B456" s="85" t="s">
        <v>620</v>
      </c>
      <c r="C456" s="115" t="s">
        <v>621</v>
      </c>
      <c r="D456" s="115" t="s">
        <v>19</v>
      </c>
      <c r="E456" s="49">
        <v>1</v>
      </c>
      <c r="F456" s="44">
        <v>60</v>
      </c>
      <c r="G456" s="44">
        <v>20</v>
      </c>
      <c r="H456" s="44">
        <v>20</v>
      </c>
      <c r="I456" s="96">
        <v>100</v>
      </c>
    </row>
    <row r="457" s="42" customFormat="1" customHeight="1" spans="1:9">
      <c r="A457" s="75">
        <v>453</v>
      </c>
      <c r="B457" s="85" t="s">
        <v>622</v>
      </c>
      <c r="C457" s="15" t="s">
        <v>623</v>
      </c>
      <c r="D457" s="15" t="s">
        <v>14</v>
      </c>
      <c r="E457" s="49">
        <v>1</v>
      </c>
      <c r="F457" s="44">
        <v>60</v>
      </c>
      <c r="G457" s="44">
        <v>20</v>
      </c>
      <c r="H457" s="44">
        <v>20</v>
      </c>
      <c r="I457" s="96">
        <v>100</v>
      </c>
    </row>
    <row r="458" s="42" customFormat="1" customHeight="1" spans="1:9">
      <c r="A458" s="75">
        <v>454</v>
      </c>
      <c r="B458" s="85" t="s">
        <v>624</v>
      </c>
      <c r="C458" s="15" t="s">
        <v>625</v>
      </c>
      <c r="D458" s="15" t="s">
        <v>19</v>
      </c>
      <c r="E458" s="49">
        <v>1</v>
      </c>
      <c r="F458" s="44">
        <v>60</v>
      </c>
      <c r="G458" s="44">
        <v>20</v>
      </c>
      <c r="H458" s="44">
        <v>20</v>
      </c>
      <c r="I458" s="96">
        <v>100</v>
      </c>
    </row>
    <row r="459" s="42" customFormat="1" customHeight="1" spans="1:9">
      <c r="A459" s="75">
        <v>455</v>
      </c>
      <c r="B459" s="15" t="s">
        <v>91</v>
      </c>
      <c r="C459" s="15" t="s">
        <v>626</v>
      </c>
      <c r="D459" s="15" t="s">
        <v>14</v>
      </c>
      <c r="E459" s="49">
        <v>1</v>
      </c>
      <c r="F459" s="44">
        <v>60</v>
      </c>
      <c r="G459" s="44">
        <v>20</v>
      </c>
      <c r="H459" s="44">
        <v>20</v>
      </c>
      <c r="I459" s="96">
        <v>100</v>
      </c>
    </row>
    <row r="460" s="42" customFormat="1" customHeight="1" spans="1:9">
      <c r="A460" s="75">
        <v>456</v>
      </c>
      <c r="B460" s="15" t="s">
        <v>99</v>
      </c>
      <c r="C460" s="15" t="s">
        <v>627</v>
      </c>
      <c r="D460" s="15" t="s">
        <v>19</v>
      </c>
      <c r="E460" s="98">
        <v>1</v>
      </c>
      <c r="F460" s="105">
        <v>60</v>
      </c>
      <c r="G460" s="105">
        <v>20</v>
      </c>
      <c r="H460" s="105">
        <v>20</v>
      </c>
      <c r="I460" s="106">
        <v>100</v>
      </c>
    </row>
    <row r="461" s="42" customFormat="1" customHeight="1" spans="1:9">
      <c r="A461" s="75">
        <v>457</v>
      </c>
      <c r="B461" s="15" t="s">
        <v>150</v>
      </c>
      <c r="C461" s="15" t="s">
        <v>628</v>
      </c>
      <c r="D461" s="15" t="s">
        <v>19</v>
      </c>
      <c r="E461" s="49">
        <v>1</v>
      </c>
      <c r="F461" s="44">
        <v>60</v>
      </c>
      <c r="G461" s="44">
        <v>20</v>
      </c>
      <c r="H461" s="44">
        <v>20</v>
      </c>
      <c r="I461" s="96">
        <v>100</v>
      </c>
    </row>
    <row r="462" s="42" customFormat="1" customHeight="1" spans="1:9">
      <c r="A462" s="75">
        <v>458</v>
      </c>
      <c r="B462" s="115" t="s">
        <v>460</v>
      </c>
      <c r="C462" s="115" t="s">
        <v>629</v>
      </c>
      <c r="D462" s="115" t="s">
        <v>19</v>
      </c>
      <c r="E462" s="98">
        <v>1</v>
      </c>
      <c r="F462" s="105">
        <v>60</v>
      </c>
      <c r="G462" s="105">
        <v>20</v>
      </c>
      <c r="H462" s="105">
        <v>20</v>
      </c>
      <c r="I462" s="106">
        <v>100</v>
      </c>
    </row>
    <row r="463" s="42" customFormat="1" customHeight="1" spans="1:9">
      <c r="A463" s="75">
        <v>459</v>
      </c>
      <c r="B463" s="115" t="s">
        <v>40</v>
      </c>
      <c r="C463" s="49" t="s">
        <v>630</v>
      </c>
      <c r="D463" s="15" t="s">
        <v>19</v>
      </c>
      <c r="E463" s="49">
        <v>1</v>
      </c>
      <c r="F463" s="44">
        <v>60</v>
      </c>
      <c r="G463" s="44">
        <v>20</v>
      </c>
      <c r="H463" s="44">
        <v>20</v>
      </c>
      <c r="I463" s="96">
        <v>100</v>
      </c>
    </row>
    <row r="464" s="42" customFormat="1" customHeight="1" spans="1:9">
      <c r="A464" s="75">
        <v>460</v>
      </c>
      <c r="B464" s="44" t="s">
        <v>452</v>
      </c>
      <c r="C464" s="49" t="s">
        <v>631</v>
      </c>
      <c r="D464" s="15" t="s">
        <v>19</v>
      </c>
      <c r="E464" s="98">
        <v>1</v>
      </c>
      <c r="F464" s="105">
        <v>60</v>
      </c>
      <c r="G464" s="105">
        <v>20</v>
      </c>
      <c r="H464" s="105">
        <v>20</v>
      </c>
      <c r="I464" s="106">
        <v>100</v>
      </c>
    </row>
    <row r="465" s="42" customFormat="1" customHeight="1" spans="1:9">
      <c r="A465" s="75">
        <v>461</v>
      </c>
      <c r="B465" s="44" t="s">
        <v>514</v>
      </c>
      <c r="C465" s="49" t="s">
        <v>632</v>
      </c>
      <c r="D465" s="49" t="s">
        <v>19</v>
      </c>
      <c r="E465" s="49">
        <v>1</v>
      </c>
      <c r="F465" s="44">
        <v>60</v>
      </c>
      <c r="G465" s="44">
        <v>20</v>
      </c>
      <c r="H465" s="44">
        <v>20</v>
      </c>
      <c r="I465" s="96">
        <v>100</v>
      </c>
    </row>
    <row r="466" s="42" customFormat="1" customHeight="1" spans="1:9">
      <c r="A466" s="75">
        <v>462</v>
      </c>
      <c r="B466" s="44" t="s">
        <v>633</v>
      </c>
      <c r="C466" s="96" t="s">
        <v>241</v>
      </c>
      <c r="D466" s="49" t="s">
        <v>14</v>
      </c>
      <c r="E466" s="49">
        <v>1</v>
      </c>
      <c r="F466" s="44">
        <v>60</v>
      </c>
      <c r="G466" s="44">
        <v>20</v>
      </c>
      <c r="H466" s="44">
        <v>20</v>
      </c>
      <c r="I466" s="96">
        <v>100</v>
      </c>
    </row>
    <row r="467" s="42" customFormat="1" customHeight="1" spans="1:9">
      <c r="A467" s="75">
        <v>463</v>
      </c>
      <c r="B467" s="85" t="s">
        <v>634</v>
      </c>
      <c r="C467" s="15" t="s">
        <v>635</v>
      </c>
      <c r="D467" s="15" t="s">
        <v>19</v>
      </c>
      <c r="E467" s="49">
        <v>1</v>
      </c>
      <c r="F467" s="44">
        <v>60</v>
      </c>
      <c r="G467" s="44">
        <v>20</v>
      </c>
      <c r="H467" s="44">
        <v>20</v>
      </c>
      <c r="I467" s="96">
        <v>100</v>
      </c>
    </row>
    <row r="468" s="42" customFormat="1" customHeight="1" spans="1:9">
      <c r="A468" s="75">
        <v>464</v>
      </c>
      <c r="B468" s="85" t="s">
        <v>224</v>
      </c>
      <c r="C468" s="15" t="s">
        <v>636</v>
      </c>
      <c r="D468" s="15" t="s">
        <v>14</v>
      </c>
      <c r="E468" s="49">
        <v>1</v>
      </c>
      <c r="F468" s="44">
        <v>60</v>
      </c>
      <c r="G468" s="44">
        <v>20</v>
      </c>
      <c r="H468" s="44">
        <v>20</v>
      </c>
      <c r="I468" s="96">
        <v>100</v>
      </c>
    </row>
    <row r="469" s="42" customFormat="1" customHeight="1" spans="1:9">
      <c r="A469" s="75">
        <v>465</v>
      </c>
      <c r="B469" s="15" t="s">
        <v>445</v>
      </c>
      <c r="C469" s="15" t="s">
        <v>637</v>
      </c>
      <c r="D469" s="15" t="s">
        <v>14</v>
      </c>
      <c r="E469" s="98">
        <v>1</v>
      </c>
      <c r="F469" s="105">
        <v>60</v>
      </c>
      <c r="G469" s="105">
        <v>20</v>
      </c>
      <c r="H469" s="105">
        <v>20</v>
      </c>
      <c r="I469" s="106">
        <v>100</v>
      </c>
    </row>
    <row r="470" s="42" customFormat="1" customHeight="1" spans="1:9">
      <c r="A470" s="75">
        <v>466</v>
      </c>
      <c r="B470" s="15" t="s">
        <v>222</v>
      </c>
      <c r="C470" s="15" t="s">
        <v>638</v>
      </c>
      <c r="D470" s="15" t="s">
        <v>19</v>
      </c>
      <c r="E470" s="49">
        <v>1</v>
      </c>
      <c r="F470" s="44">
        <v>60</v>
      </c>
      <c r="G470" s="44">
        <v>20</v>
      </c>
      <c r="H470" s="44">
        <v>20</v>
      </c>
      <c r="I470" s="96">
        <v>100</v>
      </c>
    </row>
    <row r="471" s="42" customFormat="1" customHeight="1" spans="1:9">
      <c r="A471" s="75">
        <v>467</v>
      </c>
      <c r="B471" s="15" t="s">
        <v>54</v>
      </c>
      <c r="C471" s="15" t="s">
        <v>639</v>
      </c>
      <c r="D471" s="15" t="s">
        <v>14</v>
      </c>
      <c r="E471" s="98">
        <v>1</v>
      </c>
      <c r="F471" s="105">
        <v>60</v>
      </c>
      <c r="G471" s="105">
        <v>20</v>
      </c>
      <c r="H471" s="105">
        <v>20</v>
      </c>
      <c r="I471" s="106">
        <v>100</v>
      </c>
    </row>
    <row r="472" s="42" customFormat="1" customHeight="1" spans="1:9">
      <c r="A472" s="75">
        <v>468</v>
      </c>
      <c r="B472" s="15" t="s">
        <v>267</v>
      </c>
      <c r="C472" s="15" t="s">
        <v>640</v>
      </c>
      <c r="D472" s="15" t="s">
        <v>14</v>
      </c>
      <c r="E472" s="49">
        <v>1</v>
      </c>
      <c r="F472" s="44">
        <v>60</v>
      </c>
      <c r="G472" s="44">
        <v>20</v>
      </c>
      <c r="H472" s="44">
        <v>20</v>
      </c>
      <c r="I472" s="96">
        <v>100</v>
      </c>
    </row>
    <row r="473" s="42" customFormat="1" customHeight="1" spans="1:9">
      <c r="A473" s="75">
        <v>469</v>
      </c>
      <c r="B473" s="85" t="s">
        <v>641</v>
      </c>
      <c r="C473" s="115" t="s">
        <v>642</v>
      </c>
      <c r="D473" s="115" t="s">
        <v>14</v>
      </c>
      <c r="E473" s="98">
        <v>1</v>
      </c>
      <c r="F473" s="105">
        <v>60</v>
      </c>
      <c r="G473" s="105">
        <v>20</v>
      </c>
      <c r="H473" s="105">
        <v>20</v>
      </c>
      <c r="I473" s="106">
        <v>100</v>
      </c>
    </row>
    <row r="474" s="42" customFormat="1" customHeight="1" spans="1:9">
      <c r="A474" s="75">
        <v>470</v>
      </c>
      <c r="B474" s="116" t="s">
        <v>643</v>
      </c>
      <c r="C474" s="67" t="s">
        <v>644</v>
      </c>
      <c r="D474" s="114" t="s">
        <v>14</v>
      </c>
      <c r="E474" s="49">
        <v>1</v>
      </c>
      <c r="F474" s="44">
        <v>60</v>
      </c>
      <c r="G474" s="44">
        <v>20</v>
      </c>
      <c r="H474" s="44">
        <v>20</v>
      </c>
      <c r="I474" s="96">
        <v>100</v>
      </c>
    </row>
    <row r="475" s="42" customFormat="1" customHeight="1" spans="1:9">
      <c r="A475" s="75">
        <v>471</v>
      </c>
      <c r="B475" s="44" t="s">
        <v>645</v>
      </c>
      <c r="C475" s="49" t="s">
        <v>646</v>
      </c>
      <c r="D475" s="49" t="s">
        <v>19</v>
      </c>
      <c r="E475" s="49">
        <v>1</v>
      </c>
      <c r="F475" s="44">
        <v>60</v>
      </c>
      <c r="G475" s="44">
        <v>20</v>
      </c>
      <c r="H475" s="44">
        <v>20</v>
      </c>
      <c r="I475" s="96">
        <v>100</v>
      </c>
    </row>
    <row r="476" s="42" customFormat="1" customHeight="1" spans="1:9">
      <c r="A476" s="75">
        <v>472</v>
      </c>
      <c r="B476" s="85" t="s">
        <v>647</v>
      </c>
      <c r="C476" s="115" t="s">
        <v>648</v>
      </c>
      <c r="D476" s="115" t="s">
        <v>19</v>
      </c>
      <c r="E476" s="98">
        <v>1</v>
      </c>
      <c r="F476" s="44">
        <v>60</v>
      </c>
      <c r="G476" s="44">
        <v>20</v>
      </c>
      <c r="H476" s="44">
        <v>20</v>
      </c>
      <c r="I476" s="96">
        <v>100</v>
      </c>
    </row>
    <row r="477" s="42" customFormat="1" customHeight="1" spans="1:9">
      <c r="A477" s="75">
        <v>473</v>
      </c>
      <c r="B477" s="117" t="s">
        <v>260</v>
      </c>
      <c r="C477" s="117" t="s">
        <v>649</v>
      </c>
      <c r="D477" s="117" t="s">
        <v>19</v>
      </c>
      <c r="E477" s="77">
        <v>1</v>
      </c>
      <c r="F477" s="44">
        <v>60</v>
      </c>
      <c r="G477" s="44">
        <v>20</v>
      </c>
      <c r="H477" s="44">
        <v>20</v>
      </c>
      <c r="I477" s="96">
        <v>100</v>
      </c>
    </row>
    <row r="478" s="42" customFormat="1" customHeight="1" spans="1:9">
      <c r="A478" s="75">
        <v>474</v>
      </c>
      <c r="B478" s="15" t="s">
        <v>295</v>
      </c>
      <c r="C478" s="15" t="s">
        <v>650</v>
      </c>
      <c r="D478" s="15" t="s">
        <v>14</v>
      </c>
      <c r="E478" s="49">
        <v>1</v>
      </c>
      <c r="F478" s="44">
        <v>60</v>
      </c>
      <c r="G478" s="44">
        <v>20</v>
      </c>
      <c r="H478" s="44">
        <v>20</v>
      </c>
      <c r="I478" s="96">
        <v>100</v>
      </c>
    </row>
    <row r="479" s="42" customFormat="1" customHeight="1" spans="1:9">
      <c r="A479" s="75">
        <v>475</v>
      </c>
      <c r="B479" s="15" t="s">
        <v>416</v>
      </c>
      <c r="C479" s="15" t="s">
        <v>651</v>
      </c>
      <c r="D479" s="15" t="s">
        <v>14</v>
      </c>
      <c r="E479" s="49">
        <v>1</v>
      </c>
      <c r="F479" s="44">
        <v>60</v>
      </c>
      <c r="G479" s="105">
        <v>20</v>
      </c>
      <c r="H479" s="105">
        <v>20</v>
      </c>
      <c r="I479" s="106">
        <v>100</v>
      </c>
    </row>
    <row r="480" s="42" customFormat="1" customHeight="1" spans="1:9">
      <c r="A480" s="75">
        <v>476</v>
      </c>
      <c r="B480" s="85" t="s">
        <v>54</v>
      </c>
      <c r="C480" s="49" t="s">
        <v>652</v>
      </c>
      <c r="D480" s="15" t="s">
        <v>19</v>
      </c>
      <c r="E480" s="49">
        <v>1</v>
      </c>
      <c r="F480" s="44">
        <v>60</v>
      </c>
      <c r="G480" s="44">
        <v>20</v>
      </c>
      <c r="H480" s="44">
        <v>20</v>
      </c>
      <c r="I480" s="96">
        <v>100</v>
      </c>
    </row>
    <row r="481" s="42" customFormat="1" customHeight="1" spans="1:9">
      <c r="A481" s="75">
        <v>477</v>
      </c>
      <c r="B481" s="85" t="s">
        <v>178</v>
      </c>
      <c r="C481" s="49" t="s">
        <v>653</v>
      </c>
      <c r="D481" s="15" t="s">
        <v>14</v>
      </c>
      <c r="E481" s="49">
        <v>1</v>
      </c>
      <c r="F481" s="44">
        <v>60</v>
      </c>
      <c r="G481" s="44">
        <v>20</v>
      </c>
      <c r="H481" s="44">
        <v>20</v>
      </c>
      <c r="I481" s="96">
        <v>100</v>
      </c>
    </row>
    <row r="482" s="42" customFormat="1" customHeight="1" spans="1:9">
      <c r="A482" s="75">
        <v>478</v>
      </c>
      <c r="B482" s="49" t="s">
        <v>654</v>
      </c>
      <c r="C482" s="49" t="s">
        <v>655</v>
      </c>
      <c r="D482" s="49" t="s">
        <v>19</v>
      </c>
      <c r="E482" s="49">
        <v>1</v>
      </c>
      <c r="F482" s="44">
        <v>60</v>
      </c>
      <c r="G482" s="44">
        <v>20</v>
      </c>
      <c r="H482" s="44">
        <v>20</v>
      </c>
      <c r="I482" s="96">
        <v>100</v>
      </c>
    </row>
    <row r="483" s="42" customFormat="1" customHeight="1" spans="1:9">
      <c r="A483" s="75">
        <v>479</v>
      </c>
      <c r="B483" s="85" t="s">
        <v>656</v>
      </c>
      <c r="C483" s="115" t="s">
        <v>657</v>
      </c>
      <c r="D483" s="115" t="s">
        <v>19</v>
      </c>
      <c r="E483" s="98">
        <v>1</v>
      </c>
      <c r="F483" s="44">
        <v>60</v>
      </c>
      <c r="G483" s="98">
        <v>20</v>
      </c>
      <c r="H483" s="44">
        <v>20</v>
      </c>
      <c r="I483" s="44">
        <v>100</v>
      </c>
    </row>
    <row r="484" s="42" customFormat="1" customHeight="1" spans="1:9">
      <c r="A484" s="75">
        <v>480</v>
      </c>
      <c r="B484" s="117" t="s">
        <v>658</v>
      </c>
      <c r="C484" s="117" t="s">
        <v>659</v>
      </c>
      <c r="D484" s="115" t="s">
        <v>19</v>
      </c>
      <c r="E484" s="77">
        <v>1</v>
      </c>
      <c r="F484" s="44">
        <v>60</v>
      </c>
      <c r="G484" s="44">
        <v>20</v>
      </c>
      <c r="H484" s="44">
        <v>20</v>
      </c>
      <c r="I484" s="96">
        <v>100</v>
      </c>
    </row>
    <row r="485" s="42" customFormat="1" customHeight="1" spans="1:9">
      <c r="A485" s="75">
        <v>481</v>
      </c>
      <c r="B485" s="15" t="s">
        <v>660</v>
      </c>
      <c r="C485" s="15" t="s">
        <v>661</v>
      </c>
      <c r="D485" s="15" t="s">
        <v>14</v>
      </c>
      <c r="E485" s="44">
        <v>1</v>
      </c>
      <c r="F485" s="44">
        <v>60</v>
      </c>
      <c r="G485" s="98">
        <v>20</v>
      </c>
      <c r="H485" s="44">
        <v>20</v>
      </c>
      <c r="I485" s="44">
        <v>100</v>
      </c>
    </row>
    <row r="486" customHeight="1" spans="1:9">
      <c r="A486" s="75">
        <v>482</v>
      </c>
      <c r="B486" s="117" t="s">
        <v>240</v>
      </c>
      <c r="C486" s="117" t="s">
        <v>662</v>
      </c>
      <c r="D486" s="115" t="s">
        <v>19</v>
      </c>
      <c r="E486" s="49">
        <v>1</v>
      </c>
      <c r="F486" s="44">
        <v>60</v>
      </c>
      <c r="G486" s="44">
        <v>20</v>
      </c>
      <c r="H486" s="44">
        <v>20</v>
      </c>
      <c r="I486" s="96">
        <v>100</v>
      </c>
    </row>
    <row r="487" customHeight="1" spans="1:9">
      <c r="A487" s="75">
        <v>483</v>
      </c>
      <c r="B487" s="117" t="s">
        <v>495</v>
      </c>
      <c r="C487" s="15" t="s">
        <v>663</v>
      </c>
      <c r="D487" s="15" t="s">
        <v>19</v>
      </c>
      <c r="E487" s="49">
        <v>1</v>
      </c>
      <c r="F487" s="44">
        <v>60</v>
      </c>
      <c r="G487" s="105">
        <v>20</v>
      </c>
      <c r="H487" s="105">
        <v>20</v>
      </c>
      <c r="I487" s="106">
        <v>100</v>
      </c>
    </row>
    <row r="488" customHeight="1" spans="1:9">
      <c r="A488" s="75">
        <v>484</v>
      </c>
      <c r="B488" s="102" t="s">
        <v>664</v>
      </c>
      <c r="C488" s="15" t="s">
        <v>665</v>
      </c>
      <c r="D488" s="15" t="s">
        <v>19</v>
      </c>
      <c r="E488" s="49">
        <v>1</v>
      </c>
      <c r="F488" s="44">
        <v>60</v>
      </c>
      <c r="G488" s="105">
        <v>20</v>
      </c>
      <c r="H488" s="105">
        <v>20</v>
      </c>
      <c r="I488" s="106">
        <v>100</v>
      </c>
    </row>
    <row r="489" customHeight="1" spans="1:9">
      <c r="A489" s="75">
        <v>485</v>
      </c>
      <c r="B489" s="102" t="s">
        <v>320</v>
      </c>
      <c r="C489" s="15" t="s">
        <v>666</v>
      </c>
      <c r="D489" s="15" t="s">
        <v>19</v>
      </c>
      <c r="E489" s="98">
        <v>1</v>
      </c>
      <c r="F489" s="44">
        <v>60</v>
      </c>
      <c r="G489" s="44">
        <v>20</v>
      </c>
      <c r="H489" s="44">
        <v>20</v>
      </c>
      <c r="I489" s="96">
        <v>100</v>
      </c>
    </row>
    <row r="490" customHeight="1" spans="1:9">
      <c r="A490" s="75">
        <v>486</v>
      </c>
      <c r="B490" s="15" t="s">
        <v>189</v>
      </c>
      <c r="C490" s="15" t="s">
        <v>667</v>
      </c>
      <c r="D490" s="15" t="s">
        <v>19</v>
      </c>
      <c r="E490" s="49">
        <v>1</v>
      </c>
      <c r="F490" s="44">
        <v>60</v>
      </c>
      <c r="G490" s="44">
        <v>20</v>
      </c>
      <c r="H490" s="44">
        <v>20</v>
      </c>
      <c r="I490" s="96">
        <v>100</v>
      </c>
    </row>
    <row r="491" customHeight="1" spans="1:9">
      <c r="A491" s="75">
        <v>487</v>
      </c>
      <c r="B491" s="15" t="s">
        <v>200</v>
      </c>
      <c r="C491" s="15" t="s">
        <v>668</v>
      </c>
      <c r="D491" s="115" t="s">
        <v>14</v>
      </c>
      <c r="E491" s="49">
        <v>1</v>
      </c>
      <c r="F491" s="44">
        <v>60</v>
      </c>
      <c r="G491" s="44">
        <v>20</v>
      </c>
      <c r="H491" s="44">
        <v>20</v>
      </c>
      <c r="I491" s="96">
        <v>100</v>
      </c>
    </row>
    <row r="492" customHeight="1" spans="1:9">
      <c r="A492" s="75">
        <v>488</v>
      </c>
      <c r="B492" s="15" t="s">
        <v>185</v>
      </c>
      <c r="C492" s="110" t="s">
        <v>669</v>
      </c>
      <c r="D492" s="15" t="s">
        <v>14</v>
      </c>
      <c r="E492" s="49">
        <v>1</v>
      </c>
      <c r="F492" s="44">
        <v>60</v>
      </c>
      <c r="G492" s="44">
        <v>20</v>
      </c>
      <c r="H492" s="44">
        <v>20</v>
      </c>
      <c r="I492" s="96">
        <v>100</v>
      </c>
    </row>
    <row r="493" customHeight="1" spans="1:9">
      <c r="A493" s="75">
        <v>489</v>
      </c>
      <c r="B493" s="85" t="s">
        <v>152</v>
      </c>
      <c r="C493" s="49" t="s">
        <v>670</v>
      </c>
      <c r="D493" s="49" t="s">
        <v>14</v>
      </c>
      <c r="E493" s="77">
        <v>1</v>
      </c>
      <c r="F493" s="44">
        <v>60</v>
      </c>
      <c r="G493" s="44">
        <v>20</v>
      </c>
      <c r="H493" s="44">
        <v>20</v>
      </c>
      <c r="I493" s="96">
        <v>100</v>
      </c>
    </row>
    <row r="494" customHeight="1" spans="1:9">
      <c r="A494" s="75">
        <v>490</v>
      </c>
      <c r="B494" s="85" t="s">
        <v>143</v>
      </c>
      <c r="C494" s="49" t="s">
        <v>671</v>
      </c>
      <c r="D494" s="49" t="s">
        <v>14</v>
      </c>
      <c r="E494" s="44">
        <v>1</v>
      </c>
      <c r="F494" s="44">
        <v>60</v>
      </c>
      <c r="G494" s="98">
        <v>20</v>
      </c>
      <c r="H494" s="44">
        <v>20</v>
      </c>
      <c r="I494" s="44">
        <v>100</v>
      </c>
    </row>
    <row r="495" customHeight="1" spans="1:9">
      <c r="A495" s="75">
        <v>491</v>
      </c>
      <c r="B495" s="96" t="s">
        <v>672</v>
      </c>
      <c r="C495" s="96" t="s">
        <v>673</v>
      </c>
      <c r="D495" s="96" t="s">
        <v>19</v>
      </c>
      <c r="E495" s="44">
        <v>1</v>
      </c>
      <c r="F495" s="44">
        <v>60</v>
      </c>
      <c r="G495" s="98">
        <v>20</v>
      </c>
      <c r="H495" s="44">
        <v>20</v>
      </c>
      <c r="I495" s="44">
        <v>100</v>
      </c>
    </row>
    <row r="496" s="42" customFormat="1" customHeight="1" spans="1:9">
      <c r="A496" s="75">
        <v>492</v>
      </c>
      <c r="B496" s="15" t="s">
        <v>595</v>
      </c>
      <c r="C496" s="96" t="s">
        <v>674</v>
      </c>
      <c r="D496" s="96" t="s">
        <v>19</v>
      </c>
      <c r="E496" s="96">
        <v>1</v>
      </c>
      <c r="F496" s="44">
        <v>60</v>
      </c>
      <c r="G496" s="98">
        <v>20</v>
      </c>
      <c r="H496" s="44">
        <v>20</v>
      </c>
      <c r="I496" s="44">
        <v>100</v>
      </c>
    </row>
    <row r="497" s="42" customFormat="1" customHeight="1" spans="1:9">
      <c r="A497" s="75">
        <v>493</v>
      </c>
      <c r="B497" s="85" t="s">
        <v>254</v>
      </c>
      <c r="C497" s="15" t="s">
        <v>675</v>
      </c>
      <c r="D497" s="115" t="s">
        <v>19</v>
      </c>
      <c r="E497" s="98">
        <v>1</v>
      </c>
      <c r="F497" s="44">
        <v>60</v>
      </c>
      <c r="G497" s="105">
        <v>20</v>
      </c>
      <c r="H497" s="105">
        <v>20</v>
      </c>
      <c r="I497" s="106">
        <v>100</v>
      </c>
    </row>
    <row r="498" s="42" customFormat="1" customHeight="1" spans="1:9">
      <c r="A498" s="75">
        <v>494</v>
      </c>
      <c r="B498" s="117" t="s">
        <v>405</v>
      </c>
      <c r="C498" s="117" t="s">
        <v>676</v>
      </c>
      <c r="D498" s="115" t="s">
        <v>19</v>
      </c>
      <c r="E498" s="77">
        <v>1</v>
      </c>
      <c r="F498" s="44">
        <v>60</v>
      </c>
      <c r="G498" s="44">
        <v>20</v>
      </c>
      <c r="H498" s="44">
        <v>20</v>
      </c>
      <c r="I498" s="96">
        <v>100</v>
      </c>
    </row>
    <row r="499" s="42" customFormat="1" customHeight="1" spans="1:9">
      <c r="A499" s="75">
        <v>495</v>
      </c>
      <c r="B499" s="118" t="s">
        <v>677</v>
      </c>
      <c r="C499" s="15" t="s">
        <v>678</v>
      </c>
      <c r="D499" s="15" t="s">
        <v>19</v>
      </c>
      <c r="E499" s="49">
        <v>1</v>
      </c>
      <c r="F499" s="44">
        <v>60</v>
      </c>
      <c r="G499" s="44">
        <v>20</v>
      </c>
      <c r="H499" s="44">
        <v>20</v>
      </c>
      <c r="I499" s="96">
        <v>100</v>
      </c>
    </row>
    <row r="500" s="42" customFormat="1" customHeight="1" spans="1:9">
      <c r="A500" s="75">
        <v>496</v>
      </c>
      <c r="B500" s="102" t="s">
        <v>288</v>
      </c>
      <c r="C500" s="15" t="s">
        <v>679</v>
      </c>
      <c r="D500" s="15" t="s">
        <v>14</v>
      </c>
      <c r="E500" s="49">
        <v>1</v>
      </c>
      <c r="F500" s="44">
        <v>60</v>
      </c>
      <c r="G500" s="44">
        <v>20</v>
      </c>
      <c r="H500" s="44">
        <v>20</v>
      </c>
      <c r="I500" s="96">
        <v>100</v>
      </c>
    </row>
    <row r="501" s="42" customFormat="1" customHeight="1" spans="1:9">
      <c r="A501" s="75">
        <v>497</v>
      </c>
      <c r="B501" s="102" t="s">
        <v>52</v>
      </c>
      <c r="C501" s="15" t="s">
        <v>680</v>
      </c>
      <c r="D501" s="15" t="s">
        <v>19</v>
      </c>
      <c r="E501" s="49">
        <v>1</v>
      </c>
      <c r="F501" s="44">
        <v>60</v>
      </c>
      <c r="G501" s="98">
        <v>20</v>
      </c>
      <c r="H501" s="44">
        <v>20</v>
      </c>
      <c r="I501" s="44">
        <v>100</v>
      </c>
    </row>
    <row r="502" s="42" customFormat="1" customHeight="1" spans="1:9">
      <c r="A502" s="75">
        <v>498</v>
      </c>
      <c r="B502" s="15" t="s">
        <v>185</v>
      </c>
      <c r="C502" s="15" t="s">
        <v>681</v>
      </c>
      <c r="D502" s="15" t="s">
        <v>14</v>
      </c>
      <c r="E502" s="49">
        <v>1</v>
      </c>
      <c r="F502" s="44">
        <v>60</v>
      </c>
      <c r="G502" s="44">
        <v>20</v>
      </c>
      <c r="H502" s="44">
        <v>20</v>
      </c>
      <c r="I502" s="96">
        <v>100</v>
      </c>
    </row>
    <row r="503" s="42" customFormat="1" customHeight="1" spans="1:9">
      <c r="A503" s="75">
        <v>499</v>
      </c>
      <c r="B503" s="15" t="s">
        <v>93</v>
      </c>
      <c r="C503" s="110" t="s">
        <v>682</v>
      </c>
      <c r="D503" s="15" t="s">
        <v>19</v>
      </c>
      <c r="E503" s="119">
        <v>1</v>
      </c>
      <c r="F503" s="44">
        <v>60</v>
      </c>
      <c r="G503" s="98">
        <v>20</v>
      </c>
      <c r="H503" s="44">
        <v>20</v>
      </c>
      <c r="I503" s="44">
        <v>100</v>
      </c>
    </row>
    <row r="504" s="42" customFormat="1" customHeight="1" spans="1:9">
      <c r="A504" s="75">
        <v>500</v>
      </c>
      <c r="B504" s="116" t="s">
        <v>152</v>
      </c>
      <c r="C504" s="49" t="s">
        <v>683</v>
      </c>
      <c r="D504" s="114" t="s">
        <v>19</v>
      </c>
      <c r="E504" s="49">
        <v>1</v>
      </c>
      <c r="F504" s="44">
        <v>60</v>
      </c>
      <c r="G504" s="98">
        <v>20</v>
      </c>
      <c r="H504" s="44">
        <v>20</v>
      </c>
      <c r="I504" s="44">
        <v>100</v>
      </c>
    </row>
    <row r="505" s="42" customFormat="1" customHeight="1" spans="1:9">
      <c r="A505" s="75">
        <v>501</v>
      </c>
      <c r="B505" s="85" t="s">
        <v>158</v>
      </c>
      <c r="C505" s="49" t="s">
        <v>684</v>
      </c>
      <c r="D505" s="15" t="s">
        <v>19</v>
      </c>
      <c r="E505" s="49">
        <v>1</v>
      </c>
      <c r="F505" s="44">
        <v>60</v>
      </c>
      <c r="G505" s="98">
        <v>20</v>
      </c>
      <c r="H505" s="44">
        <v>20</v>
      </c>
      <c r="I505" s="44">
        <v>100</v>
      </c>
    </row>
    <row r="506" s="42" customFormat="1" customHeight="1" spans="1:9">
      <c r="A506" s="75">
        <v>502</v>
      </c>
      <c r="B506" s="85" t="s">
        <v>80</v>
      </c>
      <c r="C506" s="15" t="s">
        <v>28</v>
      </c>
      <c r="D506" s="115" t="s">
        <v>14</v>
      </c>
      <c r="E506" s="49">
        <v>1</v>
      </c>
      <c r="F506" s="44">
        <v>60</v>
      </c>
      <c r="G506" s="98">
        <v>20</v>
      </c>
      <c r="H506" s="44">
        <v>20</v>
      </c>
      <c r="I506" s="44">
        <v>100</v>
      </c>
    </row>
    <row r="507" s="42" customFormat="1" customHeight="1" spans="1:9">
      <c r="A507" s="75">
        <v>503</v>
      </c>
      <c r="B507" s="85" t="s">
        <v>97</v>
      </c>
      <c r="C507" s="117" t="s">
        <v>511</v>
      </c>
      <c r="D507" s="115" t="s">
        <v>14</v>
      </c>
      <c r="E507" s="49">
        <v>1</v>
      </c>
      <c r="F507" s="44">
        <v>60</v>
      </c>
      <c r="G507" s="98">
        <v>20</v>
      </c>
      <c r="H507" s="44">
        <v>20</v>
      </c>
      <c r="I507" s="44">
        <v>100</v>
      </c>
    </row>
    <row r="508" s="42" customFormat="1" customHeight="1" spans="1:9">
      <c r="A508" s="75">
        <v>504</v>
      </c>
      <c r="B508" s="85" t="s">
        <v>87</v>
      </c>
      <c r="C508" s="15" t="s">
        <v>685</v>
      </c>
      <c r="D508" s="115" t="s">
        <v>14</v>
      </c>
      <c r="E508" s="49">
        <v>1</v>
      </c>
      <c r="F508" s="44">
        <v>60</v>
      </c>
      <c r="G508" s="98">
        <v>20</v>
      </c>
      <c r="H508" s="44">
        <v>20</v>
      </c>
      <c r="I508" s="44">
        <v>100</v>
      </c>
    </row>
    <row r="509" s="42" customFormat="1" customHeight="1" spans="1:9">
      <c r="A509" s="75">
        <v>505</v>
      </c>
      <c r="B509" s="102" t="s">
        <v>213</v>
      </c>
      <c r="C509" s="15" t="s">
        <v>686</v>
      </c>
      <c r="D509" s="15" t="s">
        <v>19</v>
      </c>
      <c r="E509" s="49">
        <v>1</v>
      </c>
      <c r="F509" s="44">
        <v>60</v>
      </c>
      <c r="G509" s="98">
        <v>20</v>
      </c>
      <c r="H509" s="44">
        <v>20</v>
      </c>
      <c r="I509" s="44">
        <v>100</v>
      </c>
    </row>
    <row r="510" s="42" customFormat="1" customHeight="1" spans="1:9">
      <c r="A510" s="75">
        <v>506</v>
      </c>
      <c r="B510" s="102" t="s">
        <v>260</v>
      </c>
      <c r="C510" s="15" t="s">
        <v>687</v>
      </c>
      <c r="D510" s="15" t="s">
        <v>14</v>
      </c>
      <c r="E510" s="49">
        <v>1</v>
      </c>
      <c r="F510" s="44">
        <v>60</v>
      </c>
      <c r="G510" s="98">
        <v>20</v>
      </c>
      <c r="H510" s="44">
        <v>20</v>
      </c>
      <c r="I510" s="44">
        <v>100</v>
      </c>
    </row>
    <row r="511" s="42" customFormat="1" customHeight="1" spans="1:9">
      <c r="A511" s="75">
        <v>507</v>
      </c>
      <c r="B511" s="102" t="s">
        <v>260</v>
      </c>
      <c r="C511" s="15" t="s">
        <v>446</v>
      </c>
      <c r="D511" s="15" t="s">
        <v>14</v>
      </c>
      <c r="E511" s="49">
        <v>1</v>
      </c>
      <c r="F511" s="44">
        <v>60</v>
      </c>
      <c r="G511" s="98">
        <v>20</v>
      </c>
      <c r="H511" s="44">
        <v>20</v>
      </c>
      <c r="I511" s="44">
        <v>100</v>
      </c>
    </row>
    <row r="512" s="42" customFormat="1" customHeight="1" spans="1:9">
      <c r="A512" s="75">
        <v>508</v>
      </c>
      <c r="B512" s="15" t="s">
        <v>290</v>
      </c>
      <c r="C512" s="15" t="s">
        <v>688</v>
      </c>
      <c r="D512" s="15" t="s">
        <v>19</v>
      </c>
      <c r="E512" s="49">
        <v>1</v>
      </c>
      <c r="F512" s="44">
        <v>60</v>
      </c>
      <c r="G512" s="98">
        <v>20</v>
      </c>
      <c r="H512" s="44">
        <v>20</v>
      </c>
      <c r="I512" s="44">
        <v>100</v>
      </c>
    </row>
    <row r="513" s="42" customFormat="1" customHeight="1" spans="1:9">
      <c r="A513" s="75">
        <v>509</v>
      </c>
      <c r="B513" s="15" t="s">
        <v>66</v>
      </c>
      <c r="C513" s="15" t="s">
        <v>689</v>
      </c>
      <c r="D513" s="115" t="s">
        <v>19</v>
      </c>
      <c r="E513" s="49">
        <v>1</v>
      </c>
      <c r="F513" s="44">
        <v>60</v>
      </c>
      <c r="G513" s="98">
        <v>20</v>
      </c>
      <c r="H513" s="44">
        <v>20</v>
      </c>
      <c r="I513" s="44">
        <v>100</v>
      </c>
    </row>
    <row r="514" s="42" customFormat="1" customHeight="1" spans="1:9">
      <c r="A514" s="75">
        <v>510</v>
      </c>
      <c r="B514" s="15" t="s">
        <v>200</v>
      </c>
      <c r="C514" s="110" t="s">
        <v>690</v>
      </c>
      <c r="D514" s="15" t="s">
        <v>14</v>
      </c>
      <c r="E514" s="49">
        <v>1</v>
      </c>
      <c r="F514" s="44">
        <v>60</v>
      </c>
      <c r="G514" s="98">
        <v>20</v>
      </c>
      <c r="H514" s="44">
        <v>20</v>
      </c>
      <c r="I514" s="44">
        <v>100</v>
      </c>
    </row>
    <row r="515" s="42" customFormat="1" customHeight="1" spans="1:9">
      <c r="A515" s="75">
        <v>511</v>
      </c>
      <c r="B515" s="96" t="s">
        <v>220</v>
      </c>
      <c r="C515" s="96" t="s">
        <v>691</v>
      </c>
      <c r="D515" s="96" t="s">
        <v>19</v>
      </c>
      <c r="E515" s="49">
        <v>1</v>
      </c>
      <c r="F515" s="44">
        <v>60</v>
      </c>
      <c r="G515" s="98">
        <v>20</v>
      </c>
      <c r="H515" s="44">
        <v>20</v>
      </c>
      <c r="I515" s="44">
        <v>100</v>
      </c>
    </row>
    <row r="516" s="42" customFormat="1" customHeight="1" spans="1:9">
      <c r="A516" s="75">
        <v>512</v>
      </c>
      <c r="B516" s="85" t="s">
        <v>218</v>
      </c>
      <c r="C516" s="85" t="s">
        <v>692</v>
      </c>
      <c r="D516" s="85" t="s">
        <v>19</v>
      </c>
      <c r="E516" s="98">
        <v>1</v>
      </c>
      <c r="F516" s="44">
        <v>60</v>
      </c>
      <c r="G516" s="98">
        <v>20</v>
      </c>
      <c r="H516" s="44">
        <v>20</v>
      </c>
      <c r="I516" s="44">
        <v>100</v>
      </c>
    </row>
    <row r="517" s="42" customFormat="1" customHeight="1" spans="1:9">
      <c r="A517" s="75">
        <v>513</v>
      </c>
      <c r="B517" s="85" t="s">
        <v>222</v>
      </c>
      <c r="C517" s="85" t="s">
        <v>693</v>
      </c>
      <c r="D517" s="85" t="s">
        <v>14</v>
      </c>
      <c r="E517" s="77">
        <v>1</v>
      </c>
      <c r="F517" s="44">
        <v>60</v>
      </c>
      <c r="G517" s="98">
        <v>20</v>
      </c>
      <c r="H517" s="44">
        <v>20</v>
      </c>
      <c r="I517" s="44">
        <v>100</v>
      </c>
    </row>
    <row r="518" s="42" customFormat="1" customHeight="1" spans="1:9">
      <c r="A518" s="75">
        <v>514</v>
      </c>
      <c r="B518" s="85" t="s">
        <v>654</v>
      </c>
      <c r="C518" s="85" t="s">
        <v>694</v>
      </c>
      <c r="D518" s="85" t="s">
        <v>19</v>
      </c>
      <c r="E518" s="49">
        <v>1</v>
      </c>
      <c r="F518" s="44">
        <v>60</v>
      </c>
      <c r="G518" s="98">
        <v>20</v>
      </c>
      <c r="H518" s="44">
        <v>20</v>
      </c>
      <c r="I518" s="44">
        <v>100</v>
      </c>
    </row>
    <row r="519" s="42" customFormat="1" customHeight="1" spans="1:9">
      <c r="A519" s="75">
        <v>515</v>
      </c>
      <c r="B519" s="85" t="s">
        <v>695</v>
      </c>
      <c r="C519" s="85" t="s">
        <v>696</v>
      </c>
      <c r="D519" s="85" t="s">
        <v>19</v>
      </c>
      <c r="E519" s="49">
        <v>1</v>
      </c>
      <c r="F519" s="44">
        <v>60</v>
      </c>
      <c r="G519" s="98">
        <v>20</v>
      </c>
      <c r="H519" s="44">
        <v>20</v>
      </c>
      <c r="I519" s="44">
        <v>100</v>
      </c>
    </row>
    <row r="520" s="42" customFormat="1" customHeight="1" spans="1:9">
      <c r="A520" s="75">
        <v>516</v>
      </c>
      <c r="B520" s="85" t="s">
        <v>697</v>
      </c>
      <c r="C520" s="85" t="s">
        <v>698</v>
      </c>
      <c r="D520" s="85" t="s">
        <v>14</v>
      </c>
      <c r="E520" s="49">
        <v>1</v>
      </c>
      <c r="F520" s="44">
        <v>60</v>
      </c>
      <c r="G520" s="98">
        <v>20</v>
      </c>
      <c r="H520" s="44">
        <v>20</v>
      </c>
      <c r="I520" s="44">
        <v>100</v>
      </c>
    </row>
    <row r="521" s="42" customFormat="1" customHeight="1" spans="1:9">
      <c r="A521" s="75">
        <v>517</v>
      </c>
      <c r="B521" s="85" t="s">
        <v>699</v>
      </c>
      <c r="C521" s="85" t="s">
        <v>700</v>
      </c>
      <c r="D521" s="85" t="s">
        <v>14</v>
      </c>
      <c r="E521" s="49">
        <v>1</v>
      </c>
      <c r="F521" s="44">
        <v>60</v>
      </c>
      <c r="G521" s="98">
        <v>20</v>
      </c>
      <c r="H521" s="44">
        <v>20</v>
      </c>
      <c r="I521" s="44">
        <v>100</v>
      </c>
    </row>
    <row r="522" s="42" customFormat="1" customHeight="1" spans="1:9">
      <c r="A522" s="75">
        <v>518</v>
      </c>
      <c r="B522" s="85" t="s">
        <v>701</v>
      </c>
      <c r="C522" s="85" t="s">
        <v>702</v>
      </c>
      <c r="D522" s="85" t="s">
        <v>19</v>
      </c>
      <c r="E522" s="49">
        <v>1</v>
      </c>
      <c r="F522" s="44">
        <v>60</v>
      </c>
      <c r="G522" s="98">
        <v>20</v>
      </c>
      <c r="H522" s="44">
        <v>20</v>
      </c>
      <c r="I522" s="44">
        <v>100</v>
      </c>
    </row>
    <row r="523" s="42" customFormat="1" customHeight="1" spans="1:9">
      <c r="A523" s="75">
        <v>519</v>
      </c>
      <c r="B523" s="85" t="s">
        <v>196</v>
      </c>
      <c r="C523" s="85" t="s">
        <v>703</v>
      </c>
      <c r="D523" s="85" t="s">
        <v>19</v>
      </c>
      <c r="E523" s="98">
        <v>1</v>
      </c>
      <c r="F523" s="44">
        <v>60</v>
      </c>
      <c r="G523" s="98">
        <v>20</v>
      </c>
      <c r="H523" s="44">
        <v>20</v>
      </c>
      <c r="I523" s="44">
        <v>100</v>
      </c>
    </row>
    <row r="524" s="42" customFormat="1" customHeight="1" spans="1:9">
      <c r="A524" s="75">
        <v>520</v>
      </c>
      <c r="B524" s="85" t="s">
        <v>196</v>
      </c>
      <c r="C524" s="85" t="s">
        <v>704</v>
      </c>
      <c r="D524" s="85" t="s">
        <v>19</v>
      </c>
      <c r="E524" s="119">
        <v>1</v>
      </c>
      <c r="F524" s="44">
        <v>60</v>
      </c>
      <c r="G524" s="98">
        <v>20</v>
      </c>
      <c r="H524" s="44">
        <v>20</v>
      </c>
      <c r="I524" s="44">
        <v>100</v>
      </c>
    </row>
    <row r="525" s="42" customFormat="1" customHeight="1" spans="1:9">
      <c r="A525" s="75">
        <v>521</v>
      </c>
      <c r="B525" s="85" t="s">
        <v>158</v>
      </c>
      <c r="C525" s="85" t="s">
        <v>705</v>
      </c>
      <c r="D525" s="85" t="s">
        <v>14</v>
      </c>
      <c r="E525" s="111">
        <v>1</v>
      </c>
      <c r="F525" s="44">
        <v>60</v>
      </c>
      <c r="G525" s="98">
        <v>20</v>
      </c>
      <c r="H525" s="44">
        <v>20</v>
      </c>
      <c r="I525" s="44">
        <v>100</v>
      </c>
    </row>
    <row r="526" s="42" customFormat="1" customHeight="1" spans="1:9">
      <c r="A526" s="75">
        <v>522</v>
      </c>
      <c r="B526" s="85" t="s">
        <v>158</v>
      </c>
      <c r="C526" s="85" t="s">
        <v>706</v>
      </c>
      <c r="D526" s="85" t="s">
        <v>14</v>
      </c>
      <c r="E526" s="49">
        <v>1</v>
      </c>
      <c r="F526" s="44">
        <v>60</v>
      </c>
      <c r="G526" s="98">
        <v>20</v>
      </c>
      <c r="H526" s="44">
        <v>20</v>
      </c>
      <c r="I526" s="44">
        <v>100</v>
      </c>
    </row>
    <row r="527" s="42" customFormat="1" customHeight="1" spans="1:9">
      <c r="A527" s="75">
        <v>523</v>
      </c>
      <c r="B527" s="85" t="s">
        <v>52</v>
      </c>
      <c r="C527" s="85" t="s">
        <v>707</v>
      </c>
      <c r="D527" s="85" t="s">
        <v>19</v>
      </c>
      <c r="E527" s="49">
        <v>1</v>
      </c>
      <c r="F527" s="44">
        <v>60</v>
      </c>
      <c r="G527" s="98">
        <v>20</v>
      </c>
      <c r="H527" s="44">
        <v>20</v>
      </c>
      <c r="I527" s="44">
        <v>100</v>
      </c>
    </row>
    <row r="528" s="42" customFormat="1" customHeight="1" spans="1:9">
      <c r="A528" s="75">
        <v>524</v>
      </c>
      <c r="B528" s="85" t="s">
        <v>436</v>
      </c>
      <c r="C528" s="85" t="s">
        <v>708</v>
      </c>
      <c r="D528" s="85" t="s">
        <v>19</v>
      </c>
      <c r="E528" s="49">
        <v>1</v>
      </c>
      <c r="F528" s="44">
        <v>60</v>
      </c>
      <c r="G528" s="98">
        <v>20</v>
      </c>
      <c r="H528" s="44">
        <v>20</v>
      </c>
      <c r="I528" s="44">
        <v>100</v>
      </c>
    </row>
    <row r="529" s="42" customFormat="1" customHeight="1" spans="1:9">
      <c r="A529" s="75">
        <v>525</v>
      </c>
      <c r="B529" s="85" t="s">
        <v>89</v>
      </c>
      <c r="C529" s="96" t="s">
        <v>709</v>
      </c>
      <c r="D529" s="96" t="s">
        <v>14</v>
      </c>
      <c r="E529" s="49">
        <v>1</v>
      </c>
      <c r="F529" s="44">
        <v>60</v>
      </c>
      <c r="G529" s="98">
        <v>20</v>
      </c>
      <c r="H529" s="44">
        <v>20</v>
      </c>
      <c r="I529" s="44">
        <v>100</v>
      </c>
    </row>
    <row r="530" s="42" customFormat="1" customHeight="1" spans="1:9">
      <c r="A530" s="75">
        <v>526</v>
      </c>
      <c r="B530" s="85" t="s">
        <v>103</v>
      </c>
      <c r="C530" s="96" t="s">
        <v>67</v>
      </c>
      <c r="D530" s="96" t="s">
        <v>14</v>
      </c>
      <c r="E530" s="49">
        <v>1</v>
      </c>
      <c r="F530" s="44">
        <v>60</v>
      </c>
      <c r="G530" s="98">
        <v>20</v>
      </c>
      <c r="H530" s="44">
        <v>20</v>
      </c>
      <c r="I530" s="44">
        <v>100</v>
      </c>
    </row>
    <row r="531" s="42" customFormat="1" customHeight="1" spans="1:9">
      <c r="A531" s="75">
        <v>527</v>
      </c>
      <c r="B531" s="85" t="s">
        <v>82</v>
      </c>
      <c r="C531" s="96" t="s">
        <v>710</v>
      </c>
      <c r="D531" s="96" t="s">
        <v>14</v>
      </c>
      <c r="E531" s="49">
        <v>1</v>
      </c>
      <c r="F531" s="44">
        <v>60</v>
      </c>
      <c r="G531" s="98">
        <v>20</v>
      </c>
      <c r="H531" s="44">
        <v>20</v>
      </c>
      <c r="I531" s="44">
        <v>100</v>
      </c>
    </row>
    <row r="532" s="42" customFormat="1" customHeight="1" spans="1:9">
      <c r="A532" s="75">
        <v>528</v>
      </c>
      <c r="B532" s="85" t="s">
        <v>405</v>
      </c>
      <c r="C532" s="85" t="s">
        <v>711</v>
      </c>
      <c r="D532" s="85" t="s">
        <v>14</v>
      </c>
      <c r="E532" s="98">
        <v>1</v>
      </c>
      <c r="F532" s="44">
        <v>60</v>
      </c>
      <c r="G532" s="98">
        <v>20</v>
      </c>
      <c r="H532" s="44">
        <v>20</v>
      </c>
      <c r="I532" s="44">
        <v>100</v>
      </c>
    </row>
    <row r="533" s="42" customFormat="1" customHeight="1" spans="1:9">
      <c r="A533" s="75">
        <v>529</v>
      </c>
      <c r="B533" s="85" t="s">
        <v>250</v>
      </c>
      <c r="C533" s="85" t="s">
        <v>464</v>
      </c>
      <c r="D533" s="85" t="s">
        <v>14</v>
      </c>
      <c r="E533" s="77">
        <v>1</v>
      </c>
      <c r="F533" s="44">
        <v>60</v>
      </c>
      <c r="G533" s="98">
        <v>20</v>
      </c>
      <c r="H533" s="44">
        <v>20</v>
      </c>
      <c r="I533" s="44">
        <v>100</v>
      </c>
    </row>
    <row r="534" s="42" customFormat="1" customHeight="1" spans="1:9">
      <c r="A534" s="75">
        <v>530</v>
      </c>
      <c r="B534" s="85" t="s">
        <v>234</v>
      </c>
      <c r="C534" s="85" t="s">
        <v>712</v>
      </c>
      <c r="D534" s="85" t="s">
        <v>19</v>
      </c>
      <c r="E534" s="49">
        <v>1</v>
      </c>
      <c r="F534" s="44">
        <v>60</v>
      </c>
      <c r="G534" s="98">
        <v>20</v>
      </c>
      <c r="H534" s="44">
        <v>20</v>
      </c>
      <c r="I534" s="44">
        <v>100</v>
      </c>
    </row>
    <row r="535" s="42" customFormat="1" customHeight="1" spans="1:9">
      <c r="A535" s="75">
        <v>531</v>
      </c>
      <c r="B535" s="85" t="s">
        <v>654</v>
      </c>
      <c r="C535" s="85" t="s">
        <v>713</v>
      </c>
      <c r="D535" s="85" t="s">
        <v>19</v>
      </c>
      <c r="E535" s="49">
        <v>1</v>
      </c>
      <c r="F535" s="44">
        <v>60</v>
      </c>
      <c r="G535" s="98">
        <v>20</v>
      </c>
      <c r="H535" s="44">
        <v>20</v>
      </c>
      <c r="I535" s="44">
        <v>100</v>
      </c>
    </row>
    <row r="536" s="42" customFormat="1" customHeight="1" spans="1:9">
      <c r="A536" s="75">
        <v>532</v>
      </c>
      <c r="B536" s="85" t="s">
        <v>298</v>
      </c>
      <c r="C536" s="85" t="s">
        <v>714</v>
      </c>
      <c r="D536" s="85" t="s">
        <v>19</v>
      </c>
      <c r="E536" s="49">
        <v>1</v>
      </c>
      <c r="F536" s="44">
        <v>60</v>
      </c>
      <c r="G536" s="98">
        <v>20</v>
      </c>
      <c r="H536" s="44">
        <v>20</v>
      </c>
      <c r="I536" s="44">
        <v>100</v>
      </c>
    </row>
    <row r="537" s="42" customFormat="1" customHeight="1" spans="1:9">
      <c r="A537" s="75">
        <v>533</v>
      </c>
      <c r="B537" s="85" t="s">
        <v>23</v>
      </c>
      <c r="C537" s="85" t="s">
        <v>72</v>
      </c>
      <c r="D537" s="85" t="s">
        <v>14</v>
      </c>
      <c r="E537" s="49">
        <v>1</v>
      </c>
      <c r="F537" s="44">
        <v>60</v>
      </c>
      <c r="G537" s="98">
        <v>20</v>
      </c>
      <c r="H537" s="44">
        <v>20</v>
      </c>
      <c r="I537" s="44">
        <v>100</v>
      </c>
    </row>
    <row r="538" s="42" customFormat="1" customHeight="1" spans="1:9">
      <c r="A538" s="75">
        <v>534</v>
      </c>
      <c r="B538" s="85" t="s">
        <v>501</v>
      </c>
      <c r="C538" s="85" t="s">
        <v>715</v>
      </c>
      <c r="D538" s="85" t="s">
        <v>14</v>
      </c>
      <c r="E538" s="98">
        <v>1</v>
      </c>
      <c r="F538" s="44">
        <v>60</v>
      </c>
      <c r="G538" s="98">
        <v>20</v>
      </c>
      <c r="H538" s="44">
        <v>20</v>
      </c>
      <c r="I538" s="44">
        <v>100</v>
      </c>
    </row>
    <row r="539" s="42" customFormat="1" customHeight="1" spans="1:9">
      <c r="A539" s="75">
        <v>535</v>
      </c>
      <c r="B539" s="85" t="s">
        <v>139</v>
      </c>
      <c r="C539" s="85" t="s">
        <v>716</v>
      </c>
      <c r="D539" s="85" t="s">
        <v>19</v>
      </c>
      <c r="E539" s="119">
        <v>1</v>
      </c>
      <c r="F539" s="44">
        <v>60</v>
      </c>
      <c r="G539" s="98">
        <v>20</v>
      </c>
      <c r="H539" s="44">
        <v>20</v>
      </c>
      <c r="I539" s="44">
        <v>100</v>
      </c>
    </row>
    <row r="540" s="42" customFormat="1" customHeight="1" spans="1:9">
      <c r="A540" s="75">
        <v>536</v>
      </c>
      <c r="B540" s="85" t="s">
        <v>654</v>
      </c>
      <c r="C540" s="85" t="s">
        <v>717</v>
      </c>
      <c r="D540" s="85" t="s">
        <v>19</v>
      </c>
      <c r="E540" s="111">
        <v>1</v>
      </c>
      <c r="F540" s="44">
        <v>60</v>
      </c>
      <c r="G540" s="98">
        <v>20</v>
      </c>
      <c r="H540" s="44">
        <v>20</v>
      </c>
      <c r="I540" s="44">
        <v>100</v>
      </c>
    </row>
    <row r="541" s="42" customFormat="1" customHeight="1" spans="1:9">
      <c r="A541" s="75">
        <v>537</v>
      </c>
      <c r="B541" s="85" t="s">
        <v>137</v>
      </c>
      <c r="C541" s="85" t="s">
        <v>718</v>
      </c>
      <c r="D541" s="85" t="s">
        <v>14</v>
      </c>
      <c r="E541" s="49">
        <v>1</v>
      </c>
      <c r="F541" s="44">
        <v>60</v>
      </c>
      <c r="G541" s="98">
        <v>20</v>
      </c>
      <c r="H541" s="44">
        <v>20</v>
      </c>
      <c r="I541" s="44">
        <v>100</v>
      </c>
    </row>
    <row r="542" s="42" customFormat="1" customHeight="1" spans="1:9">
      <c r="A542" s="75">
        <v>538</v>
      </c>
      <c r="B542" s="85" t="s">
        <v>719</v>
      </c>
      <c r="C542" s="85" t="s">
        <v>720</v>
      </c>
      <c r="D542" s="85" t="s">
        <v>14</v>
      </c>
      <c r="E542" s="49">
        <v>1</v>
      </c>
      <c r="F542" s="44">
        <v>60</v>
      </c>
      <c r="G542" s="98">
        <v>20</v>
      </c>
      <c r="H542" s="44">
        <v>20</v>
      </c>
      <c r="I542" s="44">
        <v>100</v>
      </c>
    </row>
    <row r="543" s="42" customFormat="1" customHeight="1" spans="1:9">
      <c r="A543" s="75">
        <v>539</v>
      </c>
      <c r="B543" s="85" t="s">
        <v>89</v>
      </c>
      <c r="C543" s="85" t="s">
        <v>721</v>
      </c>
      <c r="D543" s="85" t="s">
        <v>19</v>
      </c>
      <c r="E543" s="49">
        <v>1</v>
      </c>
      <c r="F543" s="44">
        <v>60</v>
      </c>
      <c r="G543" s="98">
        <v>20</v>
      </c>
      <c r="H543" s="44">
        <v>20</v>
      </c>
      <c r="I543" s="44">
        <v>100</v>
      </c>
    </row>
    <row r="544" s="42" customFormat="1" customHeight="1" spans="1:9">
      <c r="A544" s="75">
        <v>540</v>
      </c>
      <c r="B544" s="85" t="s">
        <v>523</v>
      </c>
      <c r="C544" s="96" t="s">
        <v>722</v>
      </c>
      <c r="D544" s="96" t="s">
        <v>14</v>
      </c>
      <c r="E544" s="49">
        <v>1</v>
      </c>
      <c r="F544" s="44">
        <v>60</v>
      </c>
      <c r="G544" s="98">
        <v>20</v>
      </c>
      <c r="H544" s="44">
        <v>20</v>
      </c>
      <c r="I544" s="44">
        <v>100</v>
      </c>
    </row>
    <row r="545" s="42" customFormat="1" customHeight="1" spans="1:9">
      <c r="A545" s="75">
        <v>541</v>
      </c>
      <c r="B545" s="85" t="s">
        <v>436</v>
      </c>
      <c r="C545" s="96" t="s">
        <v>723</v>
      </c>
      <c r="D545" s="96" t="s">
        <v>19</v>
      </c>
      <c r="E545" s="49">
        <v>1</v>
      </c>
      <c r="F545" s="44">
        <v>60</v>
      </c>
      <c r="G545" s="98">
        <v>20</v>
      </c>
      <c r="H545" s="44">
        <v>20</v>
      </c>
      <c r="I545" s="44">
        <v>100</v>
      </c>
    </row>
    <row r="546" s="42" customFormat="1" customHeight="1" spans="1:9">
      <c r="A546" s="75">
        <v>542</v>
      </c>
      <c r="B546" s="85" t="s">
        <v>148</v>
      </c>
      <c r="C546" s="85" t="s">
        <v>724</v>
      </c>
      <c r="D546" s="85" t="s">
        <v>19</v>
      </c>
      <c r="E546" s="98">
        <v>1</v>
      </c>
      <c r="F546" s="44">
        <v>60</v>
      </c>
      <c r="G546" s="98">
        <v>20</v>
      </c>
      <c r="H546" s="44">
        <v>20</v>
      </c>
      <c r="I546" s="44">
        <v>100</v>
      </c>
    </row>
    <row r="547" s="42" customFormat="1" customHeight="1" spans="1:9">
      <c r="A547" s="75">
        <v>543</v>
      </c>
      <c r="B547" s="85" t="s">
        <v>137</v>
      </c>
      <c r="C547" s="85" t="s">
        <v>331</v>
      </c>
      <c r="D547" s="85" t="s">
        <v>14</v>
      </c>
      <c r="E547" s="77">
        <v>1</v>
      </c>
      <c r="F547" s="44">
        <v>60</v>
      </c>
      <c r="G547" s="98">
        <v>20</v>
      </c>
      <c r="H547" s="44">
        <v>20</v>
      </c>
      <c r="I547" s="44">
        <v>100</v>
      </c>
    </row>
    <row r="548" s="42" customFormat="1" customHeight="1" spans="1:9">
      <c r="A548" s="75">
        <v>544</v>
      </c>
      <c r="B548" s="85" t="s">
        <v>139</v>
      </c>
      <c r="C548" s="85" t="s">
        <v>725</v>
      </c>
      <c r="D548" s="85" t="s">
        <v>19</v>
      </c>
      <c r="E548" s="49">
        <v>1</v>
      </c>
      <c r="F548" s="44">
        <v>60</v>
      </c>
      <c r="G548" s="98">
        <v>20</v>
      </c>
      <c r="H548" s="44">
        <v>20</v>
      </c>
      <c r="I548" s="44">
        <v>100</v>
      </c>
    </row>
    <row r="549" s="42" customFormat="1" customHeight="1" spans="1:9">
      <c r="A549" s="75">
        <v>545</v>
      </c>
      <c r="B549" s="85" t="s">
        <v>145</v>
      </c>
      <c r="C549" s="85" t="s">
        <v>726</v>
      </c>
      <c r="D549" s="85" t="s">
        <v>14</v>
      </c>
      <c r="E549" s="49">
        <v>1</v>
      </c>
      <c r="F549" s="44">
        <v>60</v>
      </c>
      <c r="G549" s="98">
        <v>20</v>
      </c>
      <c r="H549" s="44">
        <v>20</v>
      </c>
      <c r="I549" s="44">
        <v>100</v>
      </c>
    </row>
    <row r="550" s="42" customFormat="1" customHeight="1" spans="1:9">
      <c r="A550" s="75">
        <v>546</v>
      </c>
      <c r="B550" s="85" t="s">
        <v>656</v>
      </c>
      <c r="C550" s="85" t="s">
        <v>727</v>
      </c>
      <c r="D550" s="85" t="s">
        <v>14</v>
      </c>
      <c r="E550" s="49">
        <v>1</v>
      </c>
      <c r="F550" s="44">
        <v>60</v>
      </c>
      <c r="G550" s="98">
        <v>20</v>
      </c>
      <c r="H550" s="44">
        <v>20</v>
      </c>
      <c r="I550" s="44">
        <v>100</v>
      </c>
    </row>
    <row r="551" s="42" customFormat="1" customHeight="1" spans="1:9">
      <c r="A551" s="75">
        <v>547</v>
      </c>
      <c r="B551" s="85" t="s">
        <v>185</v>
      </c>
      <c r="C551" s="85" t="s">
        <v>728</v>
      </c>
      <c r="D551" s="85" t="s">
        <v>19</v>
      </c>
      <c r="E551" s="49">
        <v>1</v>
      </c>
      <c r="F551" s="44">
        <v>60</v>
      </c>
      <c r="G551" s="98">
        <v>20</v>
      </c>
      <c r="H551" s="44">
        <v>20</v>
      </c>
      <c r="I551" s="44">
        <v>100</v>
      </c>
    </row>
    <row r="552" s="42" customFormat="1" customHeight="1" spans="1:9">
      <c r="A552" s="75">
        <v>548</v>
      </c>
      <c r="B552" s="85" t="s">
        <v>654</v>
      </c>
      <c r="C552" s="85" t="s">
        <v>729</v>
      </c>
      <c r="D552" s="85" t="s">
        <v>19</v>
      </c>
      <c r="E552" s="49">
        <v>1</v>
      </c>
      <c r="F552" s="44">
        <v>60</v>
      </c>
      <c r="G552" s="98">
        <v>20</v>
      </c>
      <c r="H552" s="44">
        <v>20</v>
      </c>
      <c r="I552" s="44">
        <v>100</v>
      </c>
    </row>
    <row r="553" s="42" customFormat="1" customHeight="1" spans="1:9">
      <c r="A553" s="75">
        <v>549</v>
      </c>
      <c r="B553" s="85" t="s">
        <v>254</v>
      </c>
      <c r="C553" s="85" t="s">
        <v>730</v>
      </c>
      <c r="D553" s="85" t="s">
        <v>19</v>
      </c>
      <c r="E553" s="98">
        <v>1</v>
      </c>
      <c r="F553" s="44">
        <v>60</v>
      </c>
      <c r="G553" s="98">
        <v>20</v>
      </c>
      <c r="H553" s="44">
        <v>20</v>
      </c>
      <c r="I553" s="44">
        <v>100</v>
      </c>
    </row>
    <row r="554" s="42" customFormat="1" customHeight="1" spans="1:9">
      <c r="A554" s="75">
        <v>550</v>
      </c>
      <c r="B554" s="85" t="s">
        <v>436</v>
      </c>
      <c r="C554" s="85" t="s">
        <v>731</v>
      </c>
      <c r="D554" s="85" t="s">
        <v>14</v>
      </c>
      <c r="E554" s="49">
        <v>1</v>
      </c>
      <c r="F554" s="44">
        <v>60</v>
      </c>
      <c r="G554" s="98">
        <v>20</v>
      </c>
      <c r="H554" s="44">
        <v>20</v>
      </c>
      <c r="I554" s="44">
        <v>100</v>
      </c>
    </row>
    <row r="555" s="42" customFormat="1" customHeight="1" spans="1:9">
      <c r="A555" s="75">
        <v>551</v>
      </c>
      <c r="B555" s="85" t="s">
        <v>365</v>
      </c>
      <c r="C555" s="85" t="s">
        <v>732</v>
      </c>
      <c r="D555" s="85" t="s">
        <v>19</v>
      </c>
      <c r="E555" s="49">
        <v>1</v>
      </c>
      <c r="F555" s="44">
        <v>60</v>
      </c>
      <c r="G555" s="98">
        <v>20</v>
      </c>
      <c r="H555" s="44">
        <v>20</v>
      </c>
      <c r="I555" s="44">
        <v>100</v>
      </c>
    </row>
    <row r="556" s="42" customFormat="1" customHeight="1" spans="1:9">
      <c r="A556" s="75">
        <v>552</v>
      </c>
      <c r="B556" s="85" t="s">
        <v>733</v>
      </c>
      <c r="C556" s="96" t="s">
        <v>538</v>
      </c>
      <c r="D556" s="96" t="s">
        <v>19</v>
      </c>
      <c r="E556" s="49">
        <v>1</v>
      </c>
      <c r="F556" s="44">
        <v>60</v>
      </c>
      <c r="G556" s="98">
        <v>20</v>
      </c>
      <c r="H556" s="44">
        <v>20</v>
      </c>
      <c r="I556" s="44">
        <v>100</v>
      </c>
    </row>
    <row r="557" s="42" customFormat="1" customHeight="1" spans="1:9">
      <c r="A557" s="75">
        <v>553</v>
      </c>
      <c r="B557" s="85" t="s">
        <v>734</v>
      </c>
      <c r="C557" s="96" t="s">
        <v>735</v>
      </c>
      <c r="D557" s="96" t="s">
        <v>14</v>
      </c>
      <c r="E557" s="49">
        <v>1</v>
      </c>
      <c r="F557" s="44">
        <v>60</v>
      </c>
      <c r="G557" s="98">
        <v>20</v>
      </c>
      <c r="H557" s="44">
        <v>20</v>
      </c>
      <c r="I557" s="44">
        <v>100</v>
      </c>
    </row>
    <row r="558" s="42" customFormat="1" customHeight="1" spans="1:9">
      <c r="A558" s="75">
        <v>554</v>
      </c>
      <c r="B558" s="85" t="s">
        <v>224</v>
      </c>
      <c r="C558" s="85" t="s">
        <v>736</v>
      </c>
      <c r="D558" s="85" t="s">
        <v>14</v>
      </c>
      <c r="E558" s="49">
        <v>1</v>
      </c>
      <c r="F558" s="44">
        <v>60</v>
      </c>
      <c r="G558" s="98">
        <v>20</v>
      </c>
      <c r="H558" s="44">
        <v>20</v>
      </c>
      <c r="I558" s="44">
        <v>100</v>
      </c>
    </row>
    <row r="559" s="42" customFormat="1" customHeight="1" spans="1:9">
      <c r="A559" s="75">
        <v>555</v>
      </c>
      <c r="B559" s="85" t="s">
        <v>654</v>
      </c>
      <c r="C559" s="85" t="s">
        <v>737</v>
      </c>
      <c r="D559" s="85" t="s">
        <v>19</v>
      </c>
      <c r="E559" s="49">
        <v>1</v>
      </c>
      <c r="F559" s="44">
        <v>60</v>
      </c>
      <c r="G559" s="98">
        <v>20</v>
      </c>
      <c r="H559" s="44">
        <v>20</v>
      </c>
      <c r="I559" s="44">
        <v>100</v>
      </c>
    </row>
    <row r="560" s="42" customFormat="1" customHeight="1" spans="1:9">
      <c r="A560" s="75">
        <v>556</v>
      </c>
      <c r="B560" s="85" t="s">
        <v>173</v>
      </c>
      <c r="C560" s="85" t="s">
        <v>738</v>
      </c>
      <c r="D560" s="85" t="s">
        <v>19</v>
      </c>
      <c r="E560" s="49">
        <v>1</v>
      </c>
      <c r="F560" s="44">
        <v>60</v>
      </c>
      <c r="G560" s="98">
        <v>20</v>
      </c>
      <c r="H560" s="44">
        <v>20</v>
      </c>
      <c r="I560" s="44">
        <v>100</v>
      </c>
    </row>
    <row r="561" s="42" customFormat="1" customHeight="1" spans="1:9">
      <c r="A561" s="75">
        <v>557</v>
      </c>
      <c r="B561" s="85" t="s">
        <v>44</v>
      </c>
      <c r="C561" s="85" t="s">
        <v>739</v>
      </c>
      <c r="D561" s="85" t="s">
        <v>19</v>
      </c>
      <c r="E561" s="49">
        <v>1</v>
      </c>
      <c r="F561" s="44">
        <v>60</v>
      </c>
      <c r="G561" s="98">
        <v>20</v>
      </c>
      <c r="H561" s="44">
        <v>20</v>
      </c>
      <c r="I561" s="44">
        <v>100</v>
      </c>
    </row>
    <row r="562" s="42" customFormat="1" customHeight="1" spans="1:9">
      <c r="A562" s="75">
        <v>558</v>
      </c>
      <c r="B562" s="85" t="s">
        <v>66</v>
      </c>
      <c r="C562" s="85" t="s">
        <v>740</v>
      </c>
      <c r="D562" s="85" t="s">
        <v>19</v>
      </c>
      <c r="E562" s="49">
        <v>1</v>
      </c>
      <c r="F562" s="44">
        <v>60</v>
      </c>
      <c r="G562" s="98">
        <v>20</v>
      </c>
      <c r="H562" s="44">
        <v>20</v>
      </c>
      <c r="I562" s="44">
        <v>100</v>
      </c>
    </row>
    <row r="563" s="42" customFormat="1" customHeight="1" spans="1:9">
      <c r="A563" s="75">
        <v>559</v>
      </c>
      <c r="B563" s="85" t="s">
        <v>741</v>
      </c>
      <c r="C563" s="85" t="s">
        <v>742</v>
      </c>
      <c r="D563" s="85" t="s">
        <v>19</v>
      </c>
      <c r="E563" s="49">
        <v>1</v>
      </c>
      <c r="F563" s="44">
        <v>60</v>
      </c>
      <c r="G563" s="98">
        <v>20</v>
      </c>
      <c r="H563" s="44">
        <v>20</v>
      </c>
      <c r="I563" s="44">
        <v>100</v>
      </c>
    </row>
    <row r="564" s="42" customFormat="1" customHeight="1" spans="1:9">
      <c r="A564" s="75">
        <v>560</v>
      </c>
      <c r="B564" s="85" t="s">
        <v>84</v>
      </c>
      <c r="C564" s="85" t="s">
        <v>743</v>
      </c>
      <c r="D564" s="85" t="s">
        <v>14</v>
      </c>
      <c r="E564" s="49">
        <v>1</v>
      </c>
      <c r="F564" s="44">
        <v>60</v>
      </c>
      <c r="G564" s="98">
        <v>20</v>
      </c>
      <c r="H564" s="44">
        <v>20</v>
      </c>
      <c r="I564" s="44">
        <v>100</v>
      </c>
    </row>
    <row r="565" s="42" customFormat="1" customHeight="1" spans="1:9">
      <c r="A565" s="75">
        <v>561</v>
      </c>
      <c r="B565" s="85" t="s">
        <v>493</v>
      </c>
      <c r="C565" s="85" t="s">
        <v>744</v>
      </c>
      <c r="D565" s="85" t="s">
        <v>19</v>
      </c>
      <c r="E565" s="77">
        <v>1</v>
      </c>
      <c r="F565" s="44">
        <v>60</v>
      </c>
      <c r="G565" s="98">
        <v>20</v>
      </c>
      <c r="H565" s="44">
        <v>20</v>
      </c>
      <c r="I565" s="44">
        <v>100</v>
      </c>
    </row>
    <row r="566" s="42" customFormat="1" customHeight="1" spans="1:9">
      <c r="A566" s="75">
        <v>562</v>
      </c>
      <c r="B566" s="85" t="s">
        <v>295</v>
      </c>
      <c r="C566" s="85" t="s">
        <v>745</v>
      </c>
      <c r="D566" s="85" t="s">
        <v>19</v>
      </c>
      <c r="E566" s="49">
        <v>1</v>
      </c>
      <c r="F566" s="44">
        <v>60</v>
      </c>
      <c r="G566" s="98">
        <v>20</v>
      </c>
      <c r="H566" s="44">
        <v>20</v>
      </c>
      <c r="I566" s="44">
        <v>100</v>
      </c>
    </row>
    <row r="567" s="42" customFormat="1" customHeight="1" spans="1:9">
      <c r="A567" s="75">
        <v>563</v>
      </c>
      <c r="B567" s="85" t="s">
        <v>746</v>
      </c>
      <c r="C567" s="85" t="s">
        <v>747</v>
      </c>
      <c r="D567" s="85" t="s">
        <v>19</v>
      </c>
      <c r="E567" s="49">
        <v>1</v>
      </c>
      <c r="F567" s="44">
        <v>60</v>
      </c>
      <c r="G567" s="98">
        <v>20</v>
      </c>
      <c r="H567" s="44">
        <v>20</v>
      </c>
      <c r="I567" s="44">
        <v>100</v>
      </c>
    </row>
    <row r="568" s="42" customFormat="1" customHeight="1" spans="1:9">
      <c r="A568" s="75">
        <v>564</v>
      </c>
      <c r="B568" s="85" t="s">
        <v>654</v>
      </c>
      <c r="C568" s="85" t="s">
        <v>748</v>
      </c>
      <c r="D568" s="85" t="s">
        <v>19</v>
      </c>
      <c r="E568" s="49">
        <v>1</v>
      </c>
      <c r="F568" s="44">
        <v>60</v>
      </c>
      <c r="G568" s="98">
        <v>20</v>
      </c>
      <c r="H568" s="44">
        <v>20</v>
      </c>
      <c r="I568" s="44">
        <v>100</v>
      </c>
    </row>
    <row r="569" s="42" customFormat="1" customHeight="1" spans="1:9">
      <c r="A569" s="75">
        <v>565</v>
      </c>
      <c r="B569" s="85" t="s">
        <v>218</v>
      </c>
      <c r="C569" s="85" t="s">
        <v>749</v>
      </c>
      <c r="D569" s="85" t="s">
        <v>19</v>
      </c>
      <c r="E569" s="49">
        <v>1</v>
      </c>
      <c r="F569" s="44">
        <v>60</v>
      </c>
      <c r="G569" s="98">
        <v>20</v>
      </c>
      <c r="H569" s="44">
        <v>20</v>
      </c>
      <c r="I569" s="44">
        <v>100</v>
      </c>
    </row>
    <row r="570" s="42" customFormat="1" customHeight="1" spans="1:9">
      <c r="A570" s="75">
        <v>566</v>
      </c>
      <c r="B570" s="85" t="s">
        <v>222</v>
      </c>
      <c r="C570" s="85" t="s">
        <v>750</v>
      </c>
      <c r="D570" s="85" t="s">
        <v>14</v>
      </c>
      <c r="E570" s="119">
        <v>1</v>
      </c>
      <c r="F570" s="44">
        <v>60</v>
      </c>
      <c r="G570" s="98">
        <v>20</v>
      </c>
      <c r="H570" s="44">
        <v>20</v>
      </c>
      <c r="I570" s="44">
        <v>100</v>
      </c>
    </row>
    <row r="571" s="42" customFormat="1" customHeight="1" spans="1:9">
      <c r="A571" s="75">
        <v>567</v>
      </c>
      <c r="B571" s="85" t="s">
        <v>46</v>
      </c>
      <c r="C571" s="85" t="s">
        <v>751</v>
      </c>
      <c r="D571" s="85" t="s">
        <v>14</v>
      </c>
      <c r="E571" s="111">
        <v>1</v>
      </c>
      <c r="F571" s="44">
        <v>60</v>
      </c>
      <c r="G571" s="98">
        <v>20</v>
      </c>
      <c r="H571" s="44">
        <v>20</v>
      </c>
      <c r="I571" s="44">
        <v>100</v>
      </c>
    </row>
    <row r="572" s="42" customFormat="1" customHeight="1" spans="1:9">
      <c r="A572" s="75">
        <v>568</v>
      </c>
      <c r="B572" s="85" t="s">
        <v>71</v>
      </c>
      <c r="C572" s="85" t="s">
        <v>752</v>
      </c>
      <c r="D572" s="85" t="s">
        <v>14</v>
      </c>
      <c r="E572" s="49">
        <v>1</v>
      </c>
      <c r="F572" s="44">
        <v>60</v>
      </c>
      <c r="G572" s="98">
        <v>20</v>
      </c>
      <c r="H572" s="44">
        <v>20</v>
      </c>
      <c r="I572" s="44">
        <v>100</v>
      </c>
    </row>
    <row r="573" s="42" customFormat="1" customHeight="1" spans="1:9">
      <c r="A573" s="75">
        <v>569</v>
      </c>
      <c r="B573" s="85" t="s">
        <v>558</v>
      </c>
      <c r="C573" s="85" t="s">
        <v>753</v>
      </c>
      <c r="D573" s="85"/>
      <c r="E573" s="49">
        <v>1</v>
      </c>
      <c r="F573" s="44">
        <v>60</v>
      </c>
      <c r="G573" s="98">
        <v>20</v>
      </c>
      <c r="H573" s="44">
        <v>20</v>
      </c>
      <c r="I573" s="44">
        <v>100</v>
      </c>
    </row>
    <row r="574" s="42" customFormat="1" customHeight="1" spans="1:9">
      <c r="A574" s="75">
        <v>570</v>
      </c>
      <c r="B574" s="85" t="s">
        <v>38</v>
      </c>
      <c r="C574" s="85" t="s">
        <v>754</v>
      </c>
      <c r="D574" s="15" t="s">
        <v>14</v>
      </c>
      <c r="E574" s="98">
        <v>1</v>
      </c>
      <c r="F574" s="44">
        <v>60</v>
      </c>
      <c r="G574" s="98">
        <v>20</v>
      </c>
      <c r="H574" s="44">
        <v>20</v>
      </c>
      <c r="I574" s="44">
        <v>100</v>
      </c>
    </row>
    <row r="575" s="42" customFormat="1" customHeight="1" spans="1:9">
      <c r="A575" s="75">
        <v>571</v>
      </c>
      <c r="B575" s="85" t="s">
        <v>71</v>
      </c>
      <c r="C575" s="15" t="s">
        <v>755</v>
      </c>
      <c r="D575" s="15" t="s">
        <v>14</v>
      </c>
      <c r="E575" s="98">
        <v>1</v>
      </c>
      <c r="F575" s="44">
        <v>60</v>
      </c>
      <c r="G575" s="98">
        <v>20</v>
      </c>
      <c r="H575" s="44">
        <v>20</v>
      </c>
      <c r="I575" s="44">
        <v>100</v>
      </c>
    </row>
    <row r="576" s="42" customFormat="1" customHeight="1" spans="1:9">
      <c r="A576" s="75">
        <v>572</v>
      </c>
      <c r="B576" s="85" t="s">
        <v>38</v>
      </c>
      <c r="C576" s="15" t="s">
        <v>756</v>
      </c>
      <c r="D576" s="15" t="s">
        <v>14</v>
      </c>
      <c r="E576" s="98">
        <v>1</v>
      </c>
      <c r="F576" s="44">
        <v>60</v>
      </c>
      <c r="G576" s="98">
        <v>20</v>
      </c>
      <c r="H576" s="44">
        <v>20</v>
      </c>
      <c r="I576" s="44">
        <v>100</v>
      </c>
    </row>
    <row r="577" s="42" customFormat="1" customHeight="1" spans="1:9">
      <c r="A577" s="75">
        <v>573</v>
      </c>
      <c r="B577" s="85" t="s">
        <v>40</v>
      </c>
      <c r="C577" s="15" t="s">
        <v>757</v>
      </c>
      <c r="D577" s="15" t="s">
        <v>14</v>
      </c>
      <c r="E577" s="98">
        <v>1</v>
      </c>
      <c r="F577" s="44">
        <v>60</v>
      </c>
      <c r="G577" s="98">
        <v>20</v>
      </c>
      <c r="H577" s="44">
        <v>20</v>
      </c>
      <c r="I577" s="44">
        <v>100</v>
      </c>
    </row>
    <row r="578" s="42" customFormat="1" customHeight="1" spans="1:9">
      <c r="A578" s="75">
        <v>574</v>
      </c>
      <c r="B578" s="15" t="s">
        <v>139</v>
      </c>
      <c r="C578" s="15" t="s">
        <v>758</v>
      </c>
      <c r="D578" s="15" t="s">
        <v>14</v>
      </c>
      <c r="E578" s="98">
        <v>1</v>
      </c>
      <c r="F578" s="44">
        <v>60</v>
      </c>
      <c r="G578" s="98">
        <v>20</v>
      </c>
      <c r="H578" s="44">
        <v>20</v>
      </c>
      <c r="I578" s="44">
        <v>100</v>
      </c>
    </row>
    <row r="579" s="42" customFormat="1" customHeight="1" spans="1:9">
      <c r="A579" s="75">
        <v>575</v>
      </c>
      <c r="B579" s="15" t="s">
        <v>139</v>
      </c>
      <c r="C579" s="15" t="s">
        <v>759</v>
      </c>
      <c r="D579" s="15" t="s">
        <v>14</v>
      </c>
      <c r="E579" s="98">
        <v>1</v>
      </c>
      <c r="F579" s="44">
        <v>60</v>
      </c>
      <c r="G579" s="98">
        <v>20</v>
      </c>
      <c r="H579" s="44">
        <v>20</v>
      </c>
      <c r="I579" s="44">
        <v>100</v>
      </c>
    </row>
    <row r="580" s="42" customFormat="1" customHeight="1" spans="1:9">
      <c r="A580" s="75">
        <v>576</v>
      </c>
      <c r="B580" s="85" t="s">
        <v>284</v>
      </c>
      <c r="C580" s="115" t="s">
        <v>760</v>
      </c>
      <c r="D580" s="115" t="s">
        <v>14</v>
      </c>
      <c r="E580" s="98">
        <v>1</v>
      </c>
      <c r="F580" s="44">
        <v>60</v>
      </c>
      <c r="G580" s="98">
        <v>20</v>
      </c>
      <c r="H580" s="44">
        <v>20</v>
      </c>
      <c r="I580" s="44">
        <v>100</v>
      </c>
    </row>
    <row r="581" s="42" customFormat="1" customHeight="1" spans="1:9">
      <c r="A581" s="75">
        <v>577</v>
      </c>
      <c r="B581" s="85" t="s">
        <v>224</v>
      </c>
      <c r="C581" s="110" t="s">
        <v>761</v>
      </c>
      <c r="D581" s="15" t="s">
        <v>19</v>
      </c>
      <c r="E581" s="98">
        <v>1</v>
      </c>
      <c r="F581" s="44">
        <v>60</v>
      </c>
      <c r="G581" s="98">
        <v>20</v>
      </c>
      <c r="H581" s="44">
        <v>20</v>
      </c>
      <c r="I581" s="44">
        <v>100</v>
      </c>
    </row>
    <row r="582" s="42" customFormat="1" customHeight="1" spans="1:9">
      <c r="A582" s="75">
        <v>578</v>
      </c>
      <c r="B582" s="44" t="s">
        <v>103</v>
      </c>
      <c r="C582" s="49" t="s">
        <v>762</v>
      </c>
      <c r="D582" s="49" t="s">
        <v>14</v>
      </c>
      <c r="E582" s="98">
        <v>1</v>
      </c>
      <c r="F582" s="44">
        <v>60</v>
      </c>
      <c r="G582" s="98">
        <v>20</v>
      </c>
      <c r="H582" s="44">
        <v>20</v>
      </c>
      <c r="I582" s="44">
        <v>100</v>
      </c>
    </row>
    <row r="583" s="42" customFormat="1" customHeight="1" spans="1:9">
      <c r="A583" s="75">
        <v>579</v>
      </c>
      <c r="B583" s="102" t="s">
        <v>763</v>
      </c>
      <c r="C583" s="15" t="s">
        <v>764</v>
      </c>
      <c r="D583" s="15" t="s">
        <v>14</v>
      </c>
      <c r="E583" s="98">
        <v>1</v>
      </c>
      <c r="F583" s="44">
        <v>60</v>
      </c>
      <c r="G583" s="98">
        <v>20</v>
      </c>
      <c r="H583" s="44">
        <v>20</v>
      </c>
      <c r="I583" s="44">
        <v>100</v>
      </c>
    </row>
    <row r="584" s="42" customFormat="1" customHeight="1" spans="1:9">
      <c r="A584" s="75">
        <v>580</v>
      </c>
      <c r="B584" s="85" t="s">
        <v>357</v>
      </c>
      <c r="C584" s="115" t="s">
        <v>765</v>
      </c>
      <c r="D584" s="115" t="s">
        <v>19</v>
      </c>
      <c r="E584" s="98">
        <v>1</v>
      </c>
      <c r="F584" s="44">
        <v>60</v>
      </c>
      <c r="G584" s="98">
        <v>20</v>
      </c>
      <c r="H584" s="44">
        <v>20</v>
      </c>
      <c r="I584" s="44">
        <v>100</v>
      </c>
    </row>
    <row r="585" s="42" customFormat="1" customHeight="1" spans="1:9">
      <c r="A585" s="75">
        <v>581</v>
      </c>
      <c r="B585" s="85" t="s">
        <v>349</v>
      </c>
      <c r="C585" s="110" t="s">
        <v>766</v>
      </c>
      <c r="D585" s="15" t="s">
        <v>14</v>
      </c>
      <c r="E585" s="98">
        <v>1</v>
      </c>
      <c r="F585" s="44">
        <v>60</v>
      </c>
      <c r="G585" s="98">
        <v>20</v>
      </c>
      <c r="H585" s="44">
        <v>20</v>
      </c>
      <c r="I585" s="44">
        <v>100</v>
      </c>
    </row>
    <row r="586" s="42" customFormat="1" customHeight="1" spans="1:9">
      <c r="A586" s="75">
        <v>582</v>
      </c>
      <c r="B586" s="85" t="s">
        <v>569</v>
      </c>
      <c r="C586" s="49" t="s">
        <v>767</v>
      </c>
      <c r="D586" s="49" t="s">
        <v>19</v>
      </c>
      <c r="E586" s="98">
        <v>1</v>
      </c>
      <c r="F586" s="44">
        <v>60</v>
      </c>
      <c r="G586" s="98">
        <v>20</v>
      </c>
      <c r="H586" s="44">
        <v>20</v>
      </c>
      <c r="I586" s="44">
        <v>100</v>
      </c>
    </row>
    <row r="587" s="42" customFormat="1" customHeight="1" spans="1:9">
      <c r="A587" s="75">
        <v>583</v>
      </c>
      <c r="B587" s="85" t="s">
        <v>23</v>
      </c>
      <c r="C587" s="49" t="s">
        <v>768</v>
      </c>
      <c r="D587" s="49" t="s">
        <v>19</v>
      </c>
      <c r="E587" s="98">
        <v>1</v>
      </c>
      <c r="F587" s="44">
        <v>60</v>
      </c>
      <c r="G587" s="98">
        <v>20</v>
      </c>
      <c r="H587" s="44">
        <v>20</v>
      </c>
      <c r="I587" s="44">
        <v>100</v>
      </c>
    </row>
    <row r="588" s="42" customFormat="1" customHeight="1" spans="1:9">
      <c r="A588" s="75">
        <v>584</v>
      </c>
      <c r="B588" s="85" t="s">
        <v>359</v>
      </c>
      <c r="C588" s="49" t="s">
        <v>769</v>
      </c>
      <c r="D588" s="49" t="s">
        <v>19</v>
      </c>
      <c r="E588" s="98">
        <v>1</v>
      </c>
      <c r="F588" s="44">
        <v>60</v>
      </c>
      <c r="G588" s="98">
        <v>20</v>
      </c>
      <c r="H588" s="44">
        <v>20</v>
      </c>
      <c r="I588" s="44">
        <v>100</v>
      </c>
    </row>
    <row r="589" s="42" customFormat="1" customHeight="1" spans="1:9">
      <c r="A589" s="75">
        <v>585</v>
      </c>
      <c r="B589" s="85" t="s">
        <v>770</v>
      </c>
      <c r="C589" s="49" t="s">
        <v>771</v>
      </c>
      <c r="D589" s="49" t="s">
        <v>14</v>
      </c>
      <c r="E589" s="98">
        <v>1</v>
      </c>
      <c r="F589" s="44">
        <v>60</v>
      </c>
      <c r="G589" s="98">
        <v>20</v>
      </c>
      <c r="H589" s="44">
        <v>20</v>
      </c>
      <c r="I589" s="44">
        <v>100</v>
      </c>
    </row>
    <row r="590" s="42" customFormat="1" customHeight="1" spans="1:9">
      <c r="A590" s="75">
        <v>586</v>
      </c>
      <c r="B590" s="85" t="s">
        <v>445</v>
      </c>
      <c r="C590" s="49" t="s">
        <v>772</v>
      </c>
      <c r="D590" s="49" t="s">
        <v>14</v>
      </c>
      <c r="E590" s="98">
        <v>1</v>
      </c>
      <c r="F590" s="44">
        <v>60</v>
      </c>
      <c r="G590" s="98">
        <v>20</v>
      </c>
      <c r="H590" s="44">
        <v>20</v>
      </c>
      <c r="I590" s="44">
        <v>100</v>
      </c>
    </row>
    <row r="591" s="42" customFormat="1" customHeight="1" spans="1:9">
      <c r="A591" s="75">
        <v>587</v>
      </c>
      <c r="B591" s="85" t="s">
        <v>295</v>
      </c>
      <c r="C591" s="49" t="s">
        <v>773</v>
      </c>
      <c r="D591" s="49" t="s">
        <v>14</v>
      </c>
      <c r="E591" s="98">
        <v>1</v>
      </c>
      <c r="F591" s="44">
        <v>60</v>
      </c>
      <c r="G591" s="98">
        <v>20</v>
      </c>
      <c r="H591" s="44">
        <v>20</v>
      </c>
      <c r="I591" s="44">
        <v>100</v>
      </c>
    </row>
    <row r="592" s="42" customFormat="1" customHeight="1" spans="1:9">
      <c r="A592" s="75">
        <v>588</v>
      </c>
      <c r="B592" s="85" t="s">
        <v>87</v>
      </c>
      <c r="C592" s="49" t="s">
        <v>774</v>
      </c>
      <c r="D592" s="49" t="s">
        <v>14</v>
      </c>
      <c r="E592" s="98">
        <v>1</v>
      </c>
      <c r="F592" s="44">
        <v>60</v>
      </c>
      <c r="G592" s="98">
        <v>20</v>
      </c>
      <c r="H592" s="44">
        <v>20</v>
      </c>
      <c r="I592" s="44">
        <v>100</v>
      </c>
    </row>
    <row r="593" s="42" customFormat="1" customHeight="1" spans="1:9">
      <c r="A593" s="75">
        <v>589</v>
      </c>
      <c r="B593" s="117" t="s">
        <v>158</v>
      </c>
      <c r="C593" s="117" t="s">
        <v>775</v>
      </c>
      <c r="D593" s="117" t="s">
        <v>19</v>
      </c>
      <c r="E593" s="98">
        <v>1</v>
      </c>
      <c r="F593" s="44">
        <v>60</v>
      </c>
      <c r="G593" s="98">
        <v>20</v>
      </c>
      <c r="H593" s="44">
        <v>20</v>
      </c>
      <c r="I593" s="44">
        <v>100</v>
      </c>
    </row>
    <row r="594" s="42" customFormat="1" customHeight="1" spans="1:9">
      <c r="A594" s="75">
        <v>590</v>
      </c>
      <c r="B594" s="117" t="s">
        <v>80</v>
      </c>
      <c r="C594" s="15" t="s">
        <v>776</v>
      </c>
      <c r="D594" s="15" t="s">
        <v>14</v>
      </c>
      <c r="E594" s="98">
        <v>1</v>
      </c>
      <c r="F594" s="44">
        <v>60</v>
      </c>
      <c r="G594" s="98">
        <v>20</v>
      </c>
      <c r="H594" s="44">
        <v>20</v>
      </c>
      <c r="I594" s="44">
        <v>100</v>
      </c>
    </row>
    <row r="595" s="42" customFormat="1" customHeight="1" spans="1:9">
      <c r="A595" s="75">
        <v>591</v>
      </c>
      <c r="B595" s="15" t="s">
        <v>84</v>
      </c>
      <c r="C595" s="15" t="s">
        <v>777</v>
      </c>
      <c r="D595" s="15" t="s">
        <v>19</v>
      </c>
      <c r="E595" s="98">
        <v>1</v>
      </c>
      <c r="F595" s="44">
        <v>60</v>
      </c>
      <c r="G595" s="98">
        <v>20</v>
      </c>
      <c r="H595" s="44">
        <v>20</v>
      </c>
      <c r="I595" s="44">
        <v>100</v>
      </c>
    </row>
    <row r="596" s="42" customFormat="1" customHeight="1" spans="1:9">
      <c r="A596" s="75">
        <v>592</v>
      </c>
      <c r="B596" s="15" t="s">
        <v>200</v>
      </c>
      <c r="C596" s="15" t="s">
        <v>778</v>
      </c>
      <c r="D596" s="15" t="s">
        <v>14</v>
      </c>
      <c r="E596" s="98">
        <v>1</v>
      </c>
      <c r="F596" s="44">
        <v>60</v>
      </c>
      <c r="G596" s="98">
        <v>20</v>
      </c>
      <c r="H596" s="44">
        <v>20</v>
      </c>
      <c r="I596" s="44">
        <v>100</v>
      </c>
    </row>
    <row r="597" s="42" customFormat="1" customHeight="1" spans="1:9">
      <c r="A597" s="75">
        <v>593</v>
      </c>
      <c r="B597" s="102" t="s">
        <v>779</v>
      </c>
      <c r="C597" s="15" t="s">
        <v>780</v>
      </c>
      <c r="D597" s="15" t="s">
        <v>19</v>
      </c>
      <c r="E597" s="98">
        <v>1</v>
      </c>
      <c r="F597" s="44">
        <v>60</v>
      </c>
      <c r="G597" s="98">
        <v>20</v>
      </c>
      <c r="H597" s="44">
        <v>20</v>
      </c>
      <c r="I597" s="44">
        <v>100</v>
      </c>
    </row>
    <row r="598" s="42" customFormat="1" customHeight="1" spans="1:9">
      <c r="A598" s="75">
        <v>594</v>
      </c>
      <c r="B598" s="15" t="s">
        <v>217</v>
      </c>
      <c r="C598" s="15" t="s">
        <v>781</v>
      </c>
      <c r="D598" s="15" t="s">
        <v>19</v>
      </c>
      <c r="E598" s="98">
        <v>1</v>
      </c>
      <c r="F598" s="44">
        <v>60</v>
      </c>
      <c r="G598" s="98">
        <v>20</v>
      </c>
      <c r="H598" s="44">
        <v>20</v>
      </c>
      <c r="I598" s="44">
        <v>100</v>
      </c>
    </row>
    <row r="599" s="42" customFormat="1" customHeight="1" spans="1:9">
      <c r="A599" s="75">
        <v>595</v>
      </c>
      <c r="B599" s="85" t="s">
        <v>782</v>
      </c>
      <c r="C599" s="115" t="s">
        <v>783</v>
      </c>
      <c r="D599" s="115" t="s">
        <v>19</v>
      </c>
      <c r="E599" s="98">
        <v>1</v>
      </c>
      <c r="F599" s="44">
        <v>60</v>
      </c>
      <c r="G599" s="98">
        <v>20</v>
      </c>
      <c r="H599" s="44">
        <v>20</v>
      </c>
      <c r="I599" s="44">
        <v>100</v>
      </c>
    </row>
    <row r="600" s="42" customFormat="1" customHeight="1" spans="1:9">
      <c r="A600" s="75">
        <v>596</v>
      </c>
      <c r="B600" s="117" t="s">
        <v>784</v>
      </c>
      <c r="C600" s="117" t="s">
        <v>785</v>
      </c>
      <c r="D600" s="115" t="s">
        <v>19</v>
      </c>
      <c r="E600" s="98">
        <v>1</v>
      </c>
      <c r="F600" s="44">
        <v>60</v>
      </c>
      <c r="G600" s="98">
        <v>20</v>
      </c>
      <c r="H600" s="44">
        <v>20</v>
      </c>
      <c r="I600" s="44">
        <v>100</v>
      </c>
    </row>
    <row r="601" s="42" customFormat="1" customHeight="1" spans="1:9">
      <c r="A601" s="75">
        <v>597</v>
      </c>
      <c r="B601" s="15" t="s">
        <v>786</v>
      </c>
      <c r="C601" s="15" t="s">
        <v>787</v>
      </c>
      <c r="D601" s="15" t="s">
        <v>14</v>
      </c>
      <c r="E601" s="98">
        <v>1</v>
      </c>
      <c r="F601" s="44">
        <v>60</v>
      </c>
      <c r="G601" s="98">
        <v>20</v>
      </c>
      <c r="H601" s="44">
        <v>20</v>
      </c>
      <c r="I601" s="44">
        <v>100</v>
      </c>
    </row>
    <row r="602" s="42" customFormat="1" customHeight="1" spans="1:9">
      <c r="A602" s="75">
        <v>598</v>
      </c>
      <c r="B602" s="15" t="s">
        <v>788</v>
      </c>
      <c r="C602" s="15" t="s">
        <v>789</v>
      </c>
      <c r="D602" s="15" t="s">
        <v>19</v>
      </c>
      <c r="E602" s="98">
        <v>1</v>
      </c>
      <c r="F602" s="44">
        <v>60</v>
      </c>
      <c r="G602" s="98">
        <v>20</v>
      </c>
      <c r="H602" s="44">
        <v>20</v>
      </c>
      <c r="I602" s="44">
        <v>100</v>
      </c>
    </row>
    <row r="603" s="42" customFormat="1" customHeight="1" spans="1:9">
      <c r="A603" s="75">
        <v>599</v>
      </c>
      <c r="B603" s="15" t="s">
        <v>790</v>
      </c>
      <c r="C603" s="15" t="s">
        <v>791</v>
      </c>
      <c r="D603" s="15" t="s">
        <v>19</v>
      </c>
      <c r="E603" s="98">
        <v>1</v>
      </c>
      <c r="F603" s="44">
        <v>60</v>
      </c>
      <c r="G603" s="98">
        <v>20</v>
      </c>
      <c r="H603" s="44">
        <v>20</v>
      </c>
      <c r="I603" s="44">
        <v>100</v>
      </c>
    </row>
    <row r="604" s="42" customFormat="1" customHeight="1" spans="1:9">
      <c r="A604" s="75">
        <v>600</v>
      </c>
      <c r="B604" s="15" t="s">
        <v>792</v>
      </c>
      <c r="C604" s="15" t="s">
        <v>793</v>
      </c>
      <c r="D604" s="15" t="s">
        <v>14</v>
      </c>
      <c r="E604" s="98">
        <v>1</v>
      </c>
      <c r="F604" s="44">
        <v>60</v>
      </c>
      <c r="G604" s="98">
        <v>20</v>
      </c>
      <c r="H604" s="44">
        <v>20</v>
      </c>
      <c r="I604" s="44">
        <v>100</v>
      </c>
    </row>
    <row r="605" s="42" customFormat="1" customHeight="1" spans="1:9">
      <c r="A605" s="75">
        <v>601</v>
      </c>
      <c r="B605" s="15" t="s">
        <v>121</v>
      </c>
      <c r="C605" s="15" t="s">
        <v>794</v>
      </c>
      <c r="D605" s="15" t="s">
        <v>19</v>
      </c>
      <c r="E605" s="98">
        <v>1</v>
      </c>
      <c r="F605" s="44">
        <v>60</v>
      </c>
      <c r="G605" s="98">
        <v>20</v>
      </c>
      <c r="H605" s="44">
        <v>20</v>
      </c>
      <c r="I605" s="44">
        <v>100</v>
      </c>
    </row>
    <row r="606" s="42" customFormat="1" customHeight="1" spans="1:9">
      <c r="A606" s="75">
        <v>602</v>
      </c>
      <c r="B606" s="15" t="s">
        <v>795</v>
      </c>
      <c r="C606" s="115" t="s">
        <v>114</v>
      </c>
      <c r="D606" s="115" t="s">
        <v>14</v>
      </c>
      <c r="E606" s="98">
        <v>1</v>
      </c>
      <c r="F606" s="44">
        <v>60</v>
      </c>
      <c r="G606" s="98">
        <v>20</v>
      </c>
      <c r="H606" s="44">
        <v>20</v>
      </c>
      <c r="I606" s="44">
        <v>100</v>
      </c>
    </row>
    <row r="607" s="42" customFormat="1" customHeight="1" spans="1:9">
      <c r="A607" s="75">
        <v>603</v>
      </c>
      <c r="B607" s="85" t="s">
        <v>796</v>
      </c>
      <c r="C607" s="110" t="s">
        <v>85</v>
      </c>
      <c r="D607" s="15" t="s">
        <v>14</v>
      </c>
      <c r="E607" s="98">
        <v>1</v>
      </c>
      <c r="F607" s="44">
        <v>60</v>
      </c>
      <c r="G607" s="98">
        <v>20</v>
      </c>
      <c r="H607" s="44">
        <v>20</v>
      </c>
      <c r="I607" s="44">
        <v>100</v>
      </c>
    </row>
    <row r="608" s="42" customFormat="1" customHeight="1" spans="1:9">
      <c r="A608" s="75">
        <v>604</v>
      </c>
      <c r="B608" s="116" t="s">
        <v>208</v>
      </c>
      <c r="C608" s="67" t="s">
        <v>797</v>
      </c>
      <c r="D608" s="114" t="s">
        <v>19</v>
      </c>
      <c r="E608" s="98">
        <v>1</v>
      </c>
      <c r="F608" s="44">
        <v>60</v>
      </c>
      <c r="G608" s="98">
        <v>20</v>
      </c>
      <c r="H608" s="44">
        <v>20</v>
      </c>
      <c r="I608" s="44">
        <v>100</v>
      </c>
    </row>
    <row r="609" s="42" customFormat="1" customHeight="1" spans="1:9">
      <c r="A609" s="75">
        <v>605</v>
      </c>
      <c r="B609" s="116" t="s">
        <v>654</v>
      </c>
      <c r="C609" s="120" t="s">
        <v>798</v>
      </c>
      <c r="D609" s="114" t="s">
        <v>19</v>
      </c>
      <c r="E609" s="98">
        <v>1</v>
      </c>
      <c r="F609" s="44">
        <v>60</v>
      </c>
      <c r="G609" s="98">
        <v>20</v>
      </c>
      <c r="H609" s="44">
        <v>20</v>
      </c>
      <c r="I609" s="44">
        <v>100</v>
      </c>
    </row>
    <row r="610" s="42" customFormat="1" customHeight="1" spans="1:9">
      <c r="A610" s="75">
        <v>606</v>
      </c>
      <c r="B610" s="116" t="s">
        <v>799</v>
      </c>
      <c r="C610" s="120" t="s">
        <v>245</v>
      </c>
      <c r="D610" s="114" t="s">
        <v>14</v>
      </c>
      <c r="E610" s="98">
        <v>1</v>
      </c>
      <c r="F610" s="44">
        <v>60</v>
      </c>
      <c r="G610" s="98">
        <v>20</v>
      </c>
      <c r="H610" s="44">
        <v>20</v>
      </c>
      <c r="I610" s="44">
        <v>100</v>
      </c>
    </row>
    <row r="611" s="42" customFormat="1" customHeight="1" spans="1:9">
      <c r="A611" s="75">
        <v>607</v>
      </c>
      <c r="B611" s="85" t="s">
        <v>800</v>
      </c>
      <c r="C611" s="49" t="s">
        <v>801</v>
      </c>
      <c r="D611" s="49" t="s">
        <v>14</v>
      </c>
      <c r="E611" s="98">
        <v>1</v>
      </c>
      <c r="F611" s="44">
        <v>60</v>
      </c>
      <c r="G611" s="98">
        <v>20</v>
      </c>
      <c r="H611" s="44">
        <v>20</v>
      </c>
      <c r="I611" s="44">
        <v>100</v>
      </c>
    </row>
    <row r="612" s="42" customFormat="1" customHeight="1" spans="1:9">
      <c r="A612" s="75">
        <v>608</v>
      </c>
      <c r="B612" s="85" t="s">
        <v>802</v>
      </c>
      <c r="C612" s="49" t="s">
        <v>803</v>
      </c>
      <c r="D612" s="49" t="s">
        <v>19</v>
      </c>
      <c r="E612" s="98">
        <v>1</v>
      </c>
      <c r="F612" s="44">
        <v>60</v>
      </c>
      <c r="G612" s="98">
        <v>20</v>
      </c>
      <c r="H612" s="44">
        <v>20</v>
      </c>
      <c r="I612" s="44">
        <v>100</v>
      </c>
    </row>
    <row r="613" s="42" customFormat="1" customHeight="1" spans="1:9">
      <c r="A613" s="75">
        <v>609</v>
      </c>
      <c r="B613" s="85" t="s">
        <v>257</v>
      </c>
      <c r="C613" s="15" t="s">
        <v>804</v>
      </c>
      <c r="D613" s="115" t="s">
        <v>14</v>
      </c>
      <c r="E613" s="98">
        <v>1</v>
      </c>
      <c r="F613" s="44">
        <v>60</v>
      </c>
      <c r="G613" s="98">
        <v>20</v>
      </c>
      <c r="H613" s="44">
        <v>20</v>
      </c>
      <c r="I613" s="44">
        <v>100</v>
      </c>
    </row>
    <row r="614" s="42" customFormat="1" customHeight="1" spans="1:9">
      <c r="A614" s="75">
        <v>610</v>
      </c>
      <c r="B614" s="85" t="s">
        <v>262</v>
      </c>
      <c r="C614" s="117" t="s">
        <v>805</v>
      </c>
      <c r="D614" s="115" t="s">
        <v>19</v>
      </c>
      <c r="E614" s="98">
        <v>1</v>
      </c>
      <c r="F614" s="44">
        <v>60</v>
      </c>
      <c r="G614" s="98">
        <v>20</v>
      </c>
      <c r="H614" s="44">
        <v>20</v>
      </c>
      <c r="I614" s="44">
        <v>100</v>
      </c>
    </row>
    <row r="615" s="42" customFormat="1" customHeight="1" spans="1:9">
      <c r="A615" s="75">
        <v>611</v>
      </c>
      <c r="B615" s="117" t="s">
        <v>103</v>
      </c>
      <c r="C615" s="15" t="s">
        <v>296</v>
      </c>
      <c r="D615" s="15" t="s">
        <v>14</v>
      </c>
      <c r="E615" s="98">
        <v>1</v>
      </c>
      <c r="F615" s="44">
        <v>60</v>
      </c>
      <c r="G615" s="98">
        <v>20</v>
      </c>
      <c r="H615" s="44">
        <v>20</v>
      </c>
      <c r="I615" s="44">
        <v>100</v>
      </c>
    </row>
    <row r="616" s="42" customFormat="1" customHeight="1" spans="1:9">
      <c r="A616" s="75">
        <v>612</v>
      </c>
      <c r="B616" s="102" t="s">
        <v>645</v>
      </c>
      <c r="C616" s="15" t="s">
        <v>331</v>
      </c>
      <c r="D616" s="15" t="s">
        <v>14</v>
      </c>
      <c r="E616" s="98">
        <v>1</v>
      </c>
      <c r="F616" s="44">
        <v>60</v>
      </c>
      <c r="G616" s="98">
        <v>20</v>
      </c>
      <c r="H616" s="44">
        <v>20</v>
      </c>
      <c r="I616" s="44">
        <v>100</v>
      </c>
    </row>
    <row r="617" s="42" customFormat="1" customHeight="1" spans="1:9">
      <c r="A617" s="75">
        <v>613</v>
      </c>
      <c r="B617" s="102" t="s">
        <v>185</v>
      </c>
      <c r="C617" s="15" t="s">
        <v>806</v>
      </c>
      <c r="D617" s="15" t="s">
        <v>14</v>
      </c>
      <c r="E617" s="98">
        <v>1</v>
      </c>
      <c r="F617" s="44">
        <v>60</v>
      </c>
      <c r="G617" s="98">
        <v>20</v>
      </c>
      <c r="H617" s="44">
        <v>20</v>
      </c>
      <c r="I617" s="44">
        <v>100</v>
      </c>
    </row>
    <row r="618" s="42" customFormat="1" customHeight="1" spans="1:9">
      <c r="A618" s="75">
        <v>614</v>
      </c>
      <c r="B618" s="15" t="s">
        <v>292</v>
      </c>
      <c r="C618" s="15" t="s">
        <v>807</v>
      </c>
      <c r="D618" s="15" t="s">
        <v>19</v>
      </c>
      <c r="E618" s="98">
        <v>1</v>
      </c>
      <c r="F618" s="44">
        <v>60</v>
      </c>
      <c r="G618" s="98">
        <v>20</v>
      </c>
      <c r="H618" s="44">
        <v>20</v>
      </c>
      <c r="I618" s="44">
        <v>100</v>
      </c>
    </row>
    <row r="619" s="42" customFormat="1" customHeight="1" spans="1:9">
      <c r="A619" s="75">
        <v>615</v>
      </c>
      <c r="B619" s="85" t="s">
        <v>359</v>
      </c>
      <c r="C619" s="49" t="s">
        <v>808</v>
      </c>
      <c r="D619" s="49" t="s">
        <v>19</v>
      </c>
      <c r="E619" s="98">
        <v>1</v>
      </c>
      <c r="F619" s="44">
        <v>60</v>
      </c>
      <c r="G619" s="98">
        <v>20</v>
      </c>
      <c r="H619" s="44">
        <v>20</v>
      </c>
      <c r="I619" s="44">
        <v>100</v>
      </c>
    </row>
    <row r="620" s="42" customFormat="1" customHeight="1" spans="1:9">
      <c r="A620" s="75">
        <v>616</v>
      </c>
      <c r="B620" s="85" t="s">
        <v>262</v>
      </c>
      <c r="C620" s="49" t="s">
        <v>140</v>
      </c>
      <c r="D620" s="49" t="s">
        <v>14</v>
      </c>
      <c r="E620" s="98">
        <v>1</v>
      </c>
      <c r="F620" s="44">
        <v>60</v>
      </c>
      <c r="G620" s="98">
        <v>20</v>
      </c>
      <c r="H620" s="44">
        <v>20</v>
      </c>
      <c r="I620" s="44">
        <v>100</v>
      </c>
    </row>
    <row r="621" s="42" customFormat="1" customHeight="1" spans="1:9">
      <c r="A621" s="75">
        <v>617</v>
      </c>
      <c r="B621" s="85" t="s">
        <v>514</v>
      </c>
      <c r="C621" s="49" t="s">
        <v>809</v>
      </c>
      <c r="D621" s="49" t="s">
        <v>19</v>
      </c>
      <c r="E621" s="98">
        <v>1</v>
      </c>
      <c r="F621" s="44">
        <v>60</v>
      </c>
      <c r="G621" s="98">
        <v>20</v>
      </c>
      <c r="H621" s="44">
        <v>20</v>
      </c>
      <c r="I621" s="44">
        <v>100</v>
      </c>
    </row>
    <row r="622" s="42" customFormat="1" customHeight="1" spans="1:9">
      <c r="A622" s="75">
        <v>618</v>
      </c>
      <c r="B622" s="85" t="s">
        <v>365</v>
      </c>
      <c r="C622" s="49" t="s">
        <v>810</v>
      </c>
      <c r="D622" s="49" t="s">
        <v>14</v>
      </c>
      <c r="E622" s="98">
        <v>1</v>
      </c>
      <c r="F622" s="44">
        <v>60</v>
      </c>
      <c r="G622" s="98">
        <v>20</v>
      </c>
      <c r="H622" s="44">
        <v>20</v>
      </c>
      <c r="I622" s="44">
        <v>100</v>
      </c>
    </row>
    <row r="623" s="42" customFormat="1" customHeight="1" spans="1:9">
      <c r="A623" s="75">
        <v>619</v>
      </c>
      <c r="B623" s="85" t="s">
        <v>36</v>
      </c>
      <c r="C623" s="49" t="s">
        <v>811</v>
      </c>
      <c r="D623" s="49" t="s">
        <v>14</v>
      </c>
      <c r="E623" s="98">
        <v>1</v>
      </c>
      <c r="F623" s="44">
        <v>60</v>
      </c>
      <c r="G623" s="98">
        <v>20</v>
      </c>
      <c r="H623" s="44">
        <v>20</v>
      </c>
      <c r="I623" s="44">
        <v>100</v>
      </c>
    </row>
    <row r="624" s="42" customFormat="1" customHeight="1" spans="1:9">
      <c r="A624" s="75">
        <v>620</v>
      </c>
      <c r="B624" s="85" t="s">
        <v>337</v>
      </c>
      <c r="C624" s="49" t="s">
        <v>812</v>
      </c>
      <c r="D624" s="49" t="s">
        <v>14</v>
      </c>
      <c r="E624" s="98">
        <v>1</v>
      </c>
      <c r="F624" s="44">
        <v>60</v>
      </c>
      <c r="G624" s="98">
        <v>20</v>
      </c>
      <c r="H624" s="44">
        <v>20</v>
      </c>
      <c r="I624" s="44">
        <v>100</v>
      </c>
    </row>
    <row r="625" s="42" customFormat="1" customHeight="1" spans="1:9">
      <c r="A625" s="75">
        <v>621</v>
      </c>
      <c r="B625" s="85" t="s">
        <v>383</v>
      </c>
      <c r="C625" s="49" t="s">
        <v>669</v>
      </c>
      <c r="D625" s="49" t="s">
        <v>14</v>
      </c>
      <c r="E625" s="98">
        <v>1</v>
      </c>
      <c r="F625" s="44">
        <v>60</v>
      </c>
      <c r="G625" s="98">
        <v>20</v>
      </c>
      <c r="H625" s="44">
        <v>20</v>
      </c>
      <c r="I625" s="44">
        <v>100</v>
      </c>
    </row>
    <row r="626" s="42" customFormat="1" customHeight="1" spans="1:9">
      <c r="A626" s="75">
        <v>622</v>
      </c>
      <c r="B626" s="85" t="s">
        <v>23</v>
      </c>
      <c r="C626" s="15" t="s">
        <v>813</v>
      </c>
      <c r="D626" s="115" t="s">
        <v>19</v>
      </c>
      <c r="E626" s="98">
        <v>1</v>
      </c>
      <c r="F626" s="44">
        <v>60</v>
      </c>
      <c r="G626" s="98">
        <v>20</v>
      </c>
      <c r="H626" s="44">
        <v>20</v>
      </c>
      <c r="I626" s="44">
        <v>100</v>
      </c>
    </row>
    <row r="627" s="42" customFormat="1" customHeight="1" spans="1:9">
      <c r="A627" s="75">
        <v>623</v>
      </c>
      <c r="B627" s="85" t="s">
        <v>66</v>
      </c>
      <c r="C627" s="117" t="s">
        <v>814</v>
      </c>
      <c r="D627" s="115" t="s">
        <v>14</v>
      </c>
      <c r="E627" s="77">
        <v>1</v>
      </c>
      <c r="F627" s="44">
        <v>60</v>
      </c>
      <c r="G627" s="98">
        <v>20</v>
      </c>
      <c r="H627" s="44">
        <v>20</v>
      </c>
      <c r="I627" s="44">
        <v>100</v>
      </c>
    </row>
    <row r="628" s="42" customFormat="1" customHeight="1" spans="1:9">
      <c r="A628" s="75">
        <v>624</v>
      </c>
      <c r="B628" s="85" t="s">
        <v>815</v>
      </c>
      <c r="C628" s="15" t="s">
        <v>816</v>
      </c>
      <c r="D628" s="115" t="s">
        <v>19</v>
      </c>
      <c r="E628" s="49">
        <v>1</v>
      </c>
      <c r="F628" s="44">
        <v>60</v>
      </c>
      <c r="G628" s="98">
        <v>20</v>
      </c>
      <c r="H628" s="44">
        <v>20</v>
      </c>
      <c r="I628" s="44">
        <v>100</v>
      </c>
    </row>
    <row r="629" s="42" customFormat="1" customHeight="1" spans="1:9">
      <c r="A629" s="75">
        <v>625</v>
      </c>
      <c r="B629" s="85" t="s">
        <v>817</v>
      </c>
      <c r="C629" s="15" t="s">
        <v>818</v>
      </c>
      <c r="D629" s="15" t="s">
        <v>14</v>
      </c>
      <c r="E629" s="49">
        <v>1</v>
      </c>
      <c r="F629" s="44">
        <v>60</v>
      </c>
      <c r="G629" s="98">
        <v>20</v>
      </c>
      <c r="H629" s="44">
        <v>20</v>
      </c>
      <c r="I629" s="44">
        <v>100</v>
      </c>
    </row>
    <row r="630" s="42" customFormat="1" customHeight="1" spans="1:9">
      <c r="A630" s="75">
        <v>626</v>
      </c>
      <c r="B630" s="102" t="s">
        <v>819</v>
      </c>
      <c r="C630" s="15" t="s">
        <v>820</v>
      </c>
      <c r="D630" s="15" t="s">
        <v>14</v>
      </c>
      <c r="E630" s="49">
        <v>1</v>
      </c>
      <c r="F630" s="44">
        <v>60</v>
      </c>
      <c r="G630" s="98">
        <v>20</v>
      </c>
      <c r="H630" s="44">
        <v>20</v>
      </c>
      <c r="I630" s="44">
        <v>100</v>
      </c>
    </row>
    <row r="631" s="42" customFormat="1" customHeight="1" spans="1:9">
      <c r="A631" s="75">
        <v>627</v>
      </c>
      <c r="B631" s="102" t="s">
        <v>821</v>
      </c>
      <c r="C631" s="15" t="s">
        <v>822</v>
      </c>
      <c r="D631" s="15" t="s">
        <v>14</v>
      </c>
      <c r="E631" s="49">
        <v>1</v>
      </c>
      <c r="F631" s="44">
        <v>60</v>
      </c>
      <c r="G631" s="98">
        <v>20</v>
      </c>
      <c r="H631" s="44">
        <v>20</v>
      </c>
      <c r="I631" s="44">
        <v>100</v>
      </c>
    </row>
    <row r="632" s="42" customFormat="1" customHeight="1" spans="1:9">
      <c r="A632" s="75">
        <v>628</v>
      </c>
      <c r="B632" s="15" t="s">
        <v>288</v>
      </c>
      <c r="C632" s="15" t="s">
        <v>823</v>
      </c>
      <c r="D632" s="15" t="s">
        <v>19</v>
      </c>
      <c r="E632" s="49">
        <v>1</v>
      </c>
      <c r="F632" s="44">
        <v>60</v>
      </c>
      <c r="G632" s="98">
        <v>20</v>
      </c>
      <c r="H632" s="44">
        <v>20</v>
      </c>
      <c r="I632" s="44">
        <v>100</v>
      </c>
    </row>
    <row r="633" s="42" customFormat="1" customHeight="1" spans="1:9">
      <c r="A633" s="75">
        <v>629</v>
      </c>
      <c r="B633" s="15" t="s">
        <v>405</v>
      </c>
      <c r="C633" s="15" t="s">
        <v>824</v>
      </c>
      <c r="D633" s="115" t="s">
        <v>19</v>
      </c>
      <c r="E633" s="98">
        <v>1</v>
      </c>
      <c r="F633" s="44">
        <v>60</v>
      </c>
      <c r="G633" s="98">
        <v>20</v>
      </c>
      <c r="H633" s="44">
        <v>20</v>
      </c>
      <c r="I633" s="44">
        <v>100</v>
      </c>
    </row>
    <row r="634" s="42" customFormat="1" customHeight="1" spans="1:9">
      <c r="A634" s="75">
        <v>630</v>
      </c>
      <c r="B634" s="85" t="s">
        <v>44</v>
      </c>
      <c r="C634" s="85" t="s">
        <v>825</v>
      </c>
      <c r="D634" s="85" t="s">
        <v>14</v>
      </c>
      <c r="E634" s="98">
        <v>1</v>
      </c>
      <c r="F634" s="44">
        <v>60</v>
      </c>
      <c r="G634" s="98">
        <v>20</v>
      </c>
      <c r="H634" s="44">
        <v>20</v>
      </c>
      <c r="I634" s="44">
        <v>100</v>
      </c>
    </row>
    <row r="635" s="42" customFormat="1" customHeight="1" spans="1:9">
      <c r="A635" s="75">
        <v>631</v>
      </c>
      <c r="B635" s="85" t="s">
        <v>311</v>
      </c>
      <c r="C635" s="85" t="s">
        <v>826</v>
      </c>
      <c r="D635" s="85" t="s">
        <v>19</v>
      </c>
      <c r="E635" s="98">
        <v>1</v>
      </c>
      <c r="F635" s="44">
        <v>60</v>
      </c>
      <c r="G635" s="98">
        <v>20</v>
      </c>
      <c r="H635" s="44">
        <v>20</v>
      </c>
      <c r="I635" s="44">
        <v>100</v>
      </c>
    </row>
    <row r="636" s="42" customFormat="1" customHeight="1" spans="1:9">
      <c r="A636" s="75">
        <v>632</v>
      </c>
      <c r="B636" s="85" t="s">
        <v>314</v>
      </c>
      <c r="C636" s="85" t="s">
        <v>596</v>
      </c>
      <c r="D636" s="85" t="s">
        <v>14</v>
      </c>
      <c r="E636" s="98">
        <v>1</v>
      </c>
      <c r="F636" s="44">
        <v>60</v>
      </c>
      <c r="G636" s="98">
        <v>20</v>
      </c>
      <c r="H636" s="44">
        <v>20</v>
      </c>
      <c r="I636" s="44">
        <v>100</v>
      </c>
    </row>
    <row r="637" s="42" customFormat="1" customHeight="1" spans="1:9">
      <c r="A637" s="75">
        <v>633</v>
      </c>
      <c r="B637" s="85" t="s">
        <v>93</v>
      </c>
      <c r="C637" s="85" t="s">
        <v>827</v>
      </c>
      <c r="D637" s="85" t="s">
        <v>14</v>
      </c>
      <c r="E637" s="98">
        <v>1</v>
      </c>
      <c r="F637" s="44">
        <v>60</v>
      </c>
      <c r="G637" s="98">
        <v>20</v>
      </c>
      <c r="H637" s="44">
        <v>20</v>
      </c>
      <c r="I637" s="44">
        <v>100</v>
      </c>
    </row>
    <row r="638" s="42" customFormat="1" customHeight="1" spans="1:9">
      <c r="A638" s="75">
        <v>634</v>
      </c>
      <c r="B638" s="85" t="s">
        <v>828</v>
      </c>
      <c r="C638" s="85" t="s">
        <v>829</v>
      </c>
      <c r="D638" s="85" t="s">
        <v>19</v>
      </c>
      <c r="E638" s="98">
        <v>1</v>
      </c>
      <c r="F638" s="44">
        <v>60</v>
      </c>
      <c r="G638" s="98">
        <v>20</v>
      </c>
      <c r="H638" s="44">
        <v>20</v>
      </c>
      <c r="I638" s="44">
        <v>100</v>
      </c>
    </row>
    <row r="639" s="42" customFormat="1" customHeight="1" spans="1:9">
      <c r="A639" s="75">
        <v>635</v>
      </c>
      <c r="B639" s="85" t="s">
        <v>131</v>
      </c>
      <c r="C639" s="85" t="s">
        <v>830</v>
      </c>
      <c r="D639" s="85" t="s">
        <v>14</v>
      </c>
      <c r="E639" s="98">
        <v>1</v>
      </c>
      <c r="F639" s="44">
        <v>60</v>
      </c>
      <c r="G639" s="98">
        <v>20</v>
      </c>
      <c r="H639" s="44">
        <v>20</v>
      </c>
      <c r="I639" s="44">
        <v>100</v>
      </c>
    </row>
    <row r="640" s="42" customFormat="1" customHeight="1" spans="1:9">
      <c r="A640" s="75">
        <v>636</v>
      </c>
      <c r="B640" s="85" t="s">
        <v>150</v>
      </c>
      <c r="C640" s="85" t="s">
        <v>831</v>
      </c>
      <c r="D640" s="85" t="s">
        <v>19</v>
      </c>
      <c r="E640" s="98">
        <v>1</v>
      </c>
      <c r="F640" s="44">
        <v>60</v>
      </c>
      <c r="G640" s="98">
        <v>20</v>
      </c>
      <c r="H640" s="44">
        <v>20</v>
      </c>
      <c r="I640" s="44">
        <v>100</v>
      </c>
    </row>
    <row r="641" s="42" customFormat="1" customHeight="1" spans="1:9">
      <c r="A641" s="75">
        <v>637</v>
      </c>
      <c r="B641" s="85" t="s">
        <v>234</v>
      </c>
      <c r="C641" s="85" t="s">
        <v>832</v>
      </c>
      <c r="D641" s="85" t="s">
        <v>14</v>
      </c>
      <c r="E641" s="98">
        <v>1</v>
      </c>
      <c r="F641" s="44">
        <v>60</v>
      </c>
      <c r="G641" s="98">
        <v>20</v>
      </c>
      <c r="H641" s="44">
        <v>20</v>
      </c>
      <c r="I641" s="44">
        <v>100</v>
      </c>
    </row>
    <row r="642" s="42" customFormat="1" customHeight="1" spans="1:9">
      <c r="A642" s="75">
        <v>638</v>
      </c>
      <c r="B642" s="85" t="s">
        <v>347</v>
      </c>
      <c r="C642" s="85" t="s">
        <v>833</v>
      </c>
      <c r="D642" s="85" t="s">
        <v>19</v>
      </c>
      <c r="E642" s="98">
        <v>1</v>
      </c>
      <c r="F642" s="44">
        <v>60</v>
      </c>
      <c r="G642" s="98">
        <v>20</v>
      </c>
      <c r="H642" s="44">
        <v>20</v>
      </c>
      <c r="I642" s="44">
        <v>100</v>
      </c>
    </row>
    <row r="643" s="42" customFormat="1" customHeight="1" spans="1:9">
      <c r="A643" s="75">
        <v>639</v>
      </c>
      <c r="B643" s="85" t="s">
        <v>834</v>
      </c>
      <c r="C643" s="85" t="s">
        <v>835</v>
      </c>
      <c r="D643" s="85" t="s">
        <v>19</v>
      </c>
      <c r="E643" s="98">
        <v>1</v>
      </c>
      <c r="F643" s="44">
        <v>60</v>
      </c>
      <c r="G643" s="98">
        <v>20</v>
      </c>
      <c r="H643" s="44">
        <v>20</v>
      </c>
      <c r="I643" s="44">
        <v>100</v>
      </c>
    </row>
    <row r="644" s="42" customFormat="1" customHeight="1" spans="1:9">
      <c r="A644" s="75">
        <v>640</v>
      </c>
      <c r="B644" s="85" t="s">
        <v>178</v>
      </c>
      <c r="C644" s="85" t="s">
        <v>836</v>
      </c>
      <c r="D644" s="85" t="s">
        <v>19</v>
      </c>
      <c r="E644" s="49">
        <v>1</v>
      </c>
      <c r="F644" s="44">
        <v>60</v>
      </c>
      <c r="G644" s="98">
        <v>20</v>
      </c>
      <c r="H644" s="44">
        <v>20</v>
      </c>
      <c r="I644" s="44">
        <v>100</v>
      </c>
    </row>
    <row r="645" s="42" customFormat="1" customHeight="1" spans="1:9">
      <c r="A645" s="75">
        <v>641</v>
      </c>
      <c r="B645" s="85" t="s">
        <v>226</v>
      </c>
      <c r="C645" s="85" t="s">
        <v>837</v>
      </c>
      <c r="D645" s="85" t="s">
        <v>14</v>
      </c>
      <c r="E645" s="49">
        <v>1</v>
      </c>
      <c r="F645" s="44">
        <v>60</v>
      </c>
      <c r="G645" s="98">
        <v>20</v>
      </c>
      <c r="H645" s="44">
        <v>20</v>
      </c>
      <c r="I645" s="44">
        <v>100</v>
      </c>
    </row>
    <row r="646" s="42" customFormat="1" customHeight="1" spans="1:9">
      <c r="A646" s="75">
        <v>642</v>
      </c>
      <c r="B646" s="85" t="s">
        <v>340</v>
      </c>
      <c r="C646" s="85" t="s">
        <v>838</v>
      </c>
      <c r="D646" s="85" t="s">
        <v>14</v>
      </c>
      <c r="E646" s="49">
        <v>1</v>
      </c>
      <c r="F646" s="44">
        <v>60</v>
      </c>
      <c r="G646" s="98">
        <v>20</v>
      </c>
      <c r="H646" s="44">
        <v>20</v>
      </c>
      <c r="I646" s="44">
        <v>100</v>
      </c>
    </row>
    <row r="647" s="42" customFormat="1" customHeight="1" spans="1:9">
      <c r="A647" s="75">
        <v>643</v>
      </c>
      <c r="B647" s="85" t="s">
        <v>839</v>
      </c>
      <c r="C647" s="85" t="s">
        <v>840</v>
      </c>
      <c r="D647" s="85" t="s">
        <v>19</v>
      </c>
      <c r="E647" s="49">
        <v>1</v>
      </c>
      <c r="F647" s="44">
        <v>60</v>
      </c>
      <c r="G647" s="98">
        <v>20</v>
      </c>
      <c r="H647" s="44">
        <v>20</v>
      </c>
      <c r="I647" s="44">
        <v>100</v>
      </c>
    </row>
    <row r="648" s="42" customFormat="1" customHeight="1" spans="1:9">
      <c r="A648" s="75">
        <v>644</v>
      </c>
      <c r="B648" s="85" t="s">
        <v>841</v>
      </c>
      <c r="C648" s="85" t="s">
        <v>842</v>
      </c>
      <c r="D648" s="85" t="s">
        <v>14</v>
      </c>
      <c r="E648" s="49">
        <v>1</v>
      </c>
      <c r="F648" s="44">
        <v>60</v>
      </c>
      <c r="G648" s="98">
        <v>20</v>
      </c>
      <c r="H648" s="44">
        <v>20</v>
      </c>
      <c r="I648" s="44">
        <v>100</v>
      </c>
    </row>
    <row r="649" s="42" customFormat="1" customHeight="1" spans="1:9">
      <c r="A649" s="75">
        <v>645</v>
      </c>
      <c r="B649" s="85" t="s">
        <v>843</v>
      </c>
      <c r="C649" s="85" t="s">
        <v>844</v>
      </c>
      <c r="D649" s="85" t="s">
        <v>14</v>
      </c>
      <c r="E649" s="98">
        <v>1</v>
      </c>
      <c r="F649" s="44">
        <v>60</v>
      </c>
      <c r="G649" s="98">
        <v>20</v>
      </c>
      <c r="H649" s="44">
        <v>20</v>
      </c>
      <c r="I649" s="44">
        <v>100</v>
      </c>
    </row>
    <row r="650" s="42" customFormat="1" customHeight="1" spans="1:9">
      <c r="A650" s="75">
        <v>646</v>
      </c>
      <c r="B650" s="85" t="s">
        <v>845</v>
      </c>
      <c r="C650" s="85" t="s">
        <v>846</v>
      </c>
      <c r="D650" s="85" t="s">
        <v>14</v>
      </c>
      <c r="E650" s="119">
        <v>1</v>
      </c>
      <c r="F650" s="44">
        <v>60</v>
      </c>
      <c r="G650" s="98">
        <v>20</v>
      </c>
      <c r="H650" s="44">
        <v>20</v>
      </c>
      <c r="I650" s="44">
        <v>100</v>
      </c>
    </row>
    <row r="651" s="42" customFormat="1" customHeight="1" spans="1:9">
      <c r="A651" s="75">
        <v>647</v>
      </c>
      <c r="B651" s="85" t="s">
        <v>254</v>
      </c>
      <c r="C651" s="85" t="s">
        <v>847</v>
      </c>
      <c r="D651" s="85" t="s">
        <v>19</v>
      </c>
      <c r="E651" s="49">
        <v>1</v>
      </c>
      <c r="F651" s="44">
        <v>60</v>
      </c>
      <c r="G651" s="98">
        <v>20</v>
      </c>
      <c r="H651" s="44">
        <v>20</v>
      </c>
      <c r="I651" s="44">
        <v>100</v>
      </c>
    </row>
    <row r="652" s="42" customFormat="1" customHeight="1" spans="1:9">
      <c r="A652" s="75">
        <v>648</v>
      </c>
      <c r="B652" s="121" t="s">
        <v>234</v>
      </c>
      <c r="C652" s="85" t="s">
        <v>848</v>
      </c>
      <c r="D652" s="85" t="s">
        <v>14</v>
      </c>
      <c r="E652" s="98">
        <v>1</v>
      </c>
      <c r="F652" s="44">
        <v>60</v>
      </c>
      <c r="G652" s="98">
        <v>20</v>
      </c>
      <c r="H652" s="44">
        <v>20</v>
      </c>
      <c r="I652" s="44">
        <v>100</v>
      </c>
    </row>
    <row r="653" s="42" customFormat="1" customHeight="1" spans="1:9">
      <c r="A653" s="75">
        <v>649</v>
      </c>
      <c r="B653" s="85" t="s">
        <v>298</v>
      </c>
      <c r="C653" s="85" t="s">
        <v>849</v>
      </c>
      <c r="D653" s="85" t="s">
        <v>19</v>
      </c>
      <c r="E653" s="98">
        <v>1</v>
      </c>
      <c r="F653" s="44">
        <v>60</v>
      </c>
      <c r="G653" s="98">
        <v>20</v>
      </c>
      <c r="H653" s="44">
        <v>20</v>
      </c>
      <c r="I653" s="44">
        <v>100</v>
      </c>
    </row>
    <row r="654" s="42" customFormat="1" customHeight="1" spans="1:9">
      <c r="A654" s="75">
        <v>650</v>
      </c>
      <c r="B654" s="85" t="s">
        <v>405</v>
      </c>
      <c r="C654" s="85" t="s">
        <v>850</v>
      </c>
      <c r="D654" s="85" t="s">
        <v>19</v>
      </c>
      <c r="E654" s="98">
        <v>1</v>
      </c>
      <c r="F654" s="44">
        <v>60</v>
      </c>
      <c r="G654" s="98">
        <v>20</v>
      </c>
      <c r="H654" s="44">
        <v>20</v>
      </c>
      <c r="I654" s="44">
        <v>100</v>
      </c>
    </row>
    <row r="655" s="42" customFormat="1" customHeight="1" spans="1:9">
      <c r="A655" s="75">
        <v>651</v>
      </c>
      <c r="B655" s="85" t="s">
        <v>171</v>
      </c>
      <c r="C655" s="85" t="s">
        <v>851</v>
      </c>
      <c r="D655" s="85" t="s">
        <v>19</v>
      </c>
      <c r="E655" s="98">
        <v>1</v>
      </c>
      <c r="F655" s="44">
        <v>60</v>
      </c>
      <c r="G655" s="98">
        <v>20</v>
      </c>
      <c r="H655" s="44">
        <v>20</v>
      </c>
      <c r="I655" s="44">
        <v>100</v>
      </c>
    </row>
    <row r="656" s="42" customFormat="1" customHeight="1" spans="1:9">
      <c r="A656" s="75">
        <v>652</v>
      </c>
      <c r="B656" s="85" t="s">
        <v>171</v>
      </c>
      <c r="C656" s="85" t="s">
        <v>852</v>
      </c>
      <c r="D656" s="85" t="s">
        <v>19</v>
      </c>
      <c r="E656" s="98">
        <v>1</v>
      </c>
      <c r="F656" s="44">
        <v>60</v>
      </c>
      <c r="G656" s="98">
        <v>20</v>
      </c>
      <c r="H656" s="44">
        <v>20</v>
      </c>
      <c r="I656" s="44">
        <v>100</v>
      </c>
    </row>
    <row r="657" s="42" customFormat="1" customHeight="1" spans="1:9">
      <c r="A657" s="75">
        <v>653</v>
      </c>
      <c r="B657" s="85" t="s">
        <v>171</v>
      </c>
      <c r="C657" s="85" t="s">
        <v>853</v>
      </c>
      <c r="D657" s="85" t="s">
        <v>14</v>
      </c>
      <c r="E657" s="98">
        <v>1</v>
      </c>
      <c r="F657" s="44">
        <v>60</v>
      </c>
      <c r="G657" s="98">
        <v>20</v>
      </c>
      <c r="H657" s="44">
        <v>20</v>
      </c>
      <c r="I657" s="44">
        <v>100</v>
      </c>
    </row>
    <row r="658" s="42" customFormat="1" customHeight="1" spans="1:9">
      <c r="A658" s="75">
        <v>654</v>
      </c>
      <c r="B658" s="85" t="s">
        <v>152</v>
      </c>
      <c r="C658" s="85" t="s">
        <v>854</v>
      </c>
      <c r="D658" s="85" t="s">
        <v>14</v>
      </c>
      <c r="E658" s="98">
        <v>1</v>
      </c>
      <c r="F658" s="44">
        <v>60</v>
      </c>
      <c r="G658" s="98">
        <v>20</v>
      </c>
      <c r="H658" s="44">
        <v>20</v>
      </c>
      <c r="I658" s="44">
        <v>100</v>
      </c>
    </row>
    <row r="659" s="42" customFormat="1" customHeight="1" spans="1:9">
      <c r="A659" s="75">
        <v>655</v>
      </c>
      <c r="B659" s="85" t="s">
        <v>855</v>
      </c>
      <c r="C659" s="85" t="s">
        <v>856</v>
      </c>
      <c r="D659" s="85" t="s">
        <v>19</v>
      </c>
      <c r="E659" s="98">
        <v>1</v>
      </c>
      <c r="F659" s="44">
        <v>60</v>
      </c>
      <c r="G659" s="98">
        <v>20</v>
      </c>
      <c r="H659" s="44">
        <v>20</v>
      </c>
      <c r="I659" s="44">
        <v>100</v>
      </c>
    </row>
    <row r="660" s="42" customFormat="1" customHeight="1" spans="1:9">
      <c r="A660" s="75">
        <v>656</v>
      </c>
      <c r="B660" s="85" t="s">
        <v>857</v>
      </c>
      <c r="C660" s="85" t="s">
        <v>858</v>
      </c>
      <c r="D660" s="85" t="s">
        <v>14</v>
      </c>
      <c r="E660" s="98">
        <v>1</v>
      </c>
      <c r="F660" s="44">
        <v>60</v>
      </c>
      <c r="G660" s="98">
        <v>20</v>
      </c>
      <c r="H660" s="44">
        <v>20</v>
      </c>
      <c r="I660" s="44">
        <v>100</v>
      </c>
    </row>
    <row r="661" s="42" customFormat="1" customHeight="1" spans="1:9">
      <c r="A661" s="75">
        <v>657</v>
      </c>
      <c r="B661" s="85" t="s">
        <v>859</v>
      </c>
      <c r="C661" s="85" t="s">
        <v>860</v>
      </c>
      <c r="D661" s="85" t="s">
        <v>14</v>
      </c>
      <c r="E661" s="98">
        <v>1</v>
      </c>
      <c r="F661" s="44">
        <v>60</v>
      </c>
      <c r="G661" s="98">
        <v>20</v>
      </c>
      <c r="H661" s="44">
        <v>20</v>
      </c>
      <c r="I661" s="44">
        <v>100</v>
      </c>
    </row>
    <row r="662" s="42" customFormat="1" customHeight="1" spans="1:9">
      <c r="A662" s="75">
        <v>658</v>
      </c>
      <c r="B662" s="85" t="s">
        <v>89</v>
      </c>
      <c r="C662" s="85" t="s">
        <v>861</v>
      </c>
      <c r="D662" s="85" t="s">
        <v>14</v>
      </c>
      <c r="E662" s="98">
        <v>1</v>
      </c>
      <c r="F662" s="44">
        <v>60</v>
      </c>
      <c r="G662" s="98">
        <v>20</v>
      </c>
      <c r="H662" s="44">
        <v>20</v>
      </c>
      <c r="I662" s="44">
        <v>100</v>
      </c>
    </row>
    <row r="663" s="42" customFormat="1" customHeight="1" spans="1:9">
      <c r="A663" s="75">
        <v>659</v>
      </c>
      <c r="B663" s="85" t="s">
        <v>495</v>
      </c>
      <c r="C663" s="85" t="s">
        <v>862</v>
      </c>
      <c r="D663" s="85" t="s">
        <v>19</v>
      </c>
      <c r="E663" s="98">
        <v>1</v>
      </c>
      <c r="F663" s="44">
        <v>60</v>
      </c>
      <c r="G663" s="98">
        <v>20</v>
      </c>
      <c r="H663" s="44">
        <v>20</v>
      </c>
      <c r="I663" s="44">
        <v>100</v>
      </c>
    </row>
    <row r="664" s="42" customFormat="1" customHeight="1" spans="1:9">
      <c r="A664" s="75">
        <v>660</v>
      </c>
      <c r="B664" s="85" t="s">
        <v>66</v>
      </c>
      <c r="C664" s="85" t="s">
        <v>863</v>
      </c>
      <c r="D664" s="85" t="s">
        <v>19</v>
      </c>
      <c r="E664" s="98">
        <v>1</v>
      </c>
      <c r="F664" s="44">
        <v>60</v>
      </c>
      <c r="G664" s="98">
        <v>20</v>
      </c>
      <c r="H664" s="44">
        <v>20</v>
      </c>
      <c r="I664" s="44">
        <v>100</v>
      </c>
    </row>
    <row r="665" s="42" customFormat="1" customHeight="1" spans="1:9">
      <c r="A665" s="75">
        <v>661</v>
      </c>
      <c r="B665" s="85" t="s">
        <v>66</v>
      </c>
      <c r="C665" s="85" t="s">
        <v>864</v>
      </c>
      <c r="D665" s="85" t="s">
        <v>14</v>
      </c>
      <c r="E665" s="98">
        <v>1</v>
      </c>
      <c r="F665" s="44">
        <v>60</v>
      </c>
      <c r="G665" s="98">
        <v>20</v>
      </c>
      <c r="H665" s="44">
        <v>20</v>
      </c>
      <c r="I665" s="44">
        <v>100</v>
      </c>
    </row>
    <row r="666" s="42" customFormat="1" customHeight="1" spans="1:9">
      <c r="A666" s="75">
        <v>662</v>
      </c>
      <c r="B666" s="85" t="s">
        <v>495</v>
      </c>
      <c r="C666" s="85" t="s">
        <v>865</v>
      </c>
      <c r="D666" s="85" t="s">
        <v>19</v>
      </c>
      <c r="E666" s="98">
        <v>1</v>
      </c>
      <c r="F666" s="44">
        <v>60</v>
      </c>
      <c r="G666" s="98">
        <v>20</v>
      </c>
      <c r="H666" s="44">
        <v>20</v>
      </c>
      <c r="I666" s="44">
        <v>100</v>
      </c>
    </row>
    <row r="667" s="42" customFormat="1" customHeight="1" spans="1:9">
      <c r="A667" s="75">
        <v>663</v>
      </c>
      <c r="B667" s="85" t="s">
        <v>558</v>
      </c>
      <c r="C667" s="85" t="s">
        <v>866</v>
      </c>
      <c r="D667" s="85" t="s">
        <v>14</v>
      </c>
      <c r="E667" s="98">
        <v>1</v>
      </c>
      <c r="F667" s="44">
        <v>60</v>
      </c>
      <c r="G667" s="98">
        <v>20</v>
      </c>
      <c r="H667" s="44">
        <v>20</v>
      </c>
      <c r="I667" s="44">
        <v>100</v>
      </c>
    </row>
    <row r="668" s="42" customFormat="1" customHeight="1" spans="1:9">
      <c r="A668" s="75">
        <v>664</v>
      </c>
      <c r="B668" s="85" t="s">
        <v>145</v>
      </c>
      <c r="C668" s="85" t="s">
        <v>867</v>
      </c>
      <c r="D668" s="85" t="s">
        <v>14</v>
      </c>
      <c r="E668" s="98">
        <v>1</v>
      </c>
      <c r="F668" s="44">
        <v>60</v>
      </c>
      <c r="G668" s="98">
        <v>20</v>
      </c>
      <c r="H668" s="44">
        <v>20</v>
      </c>
      <c r="I668" s="44">
        <v>100</v>
      </c>
    </row>
    <row r="669" s="42" customFormat="1" customHeight="1" spans="1:9">
      <c r="A669" s="75">
        <v>665</v>
      </c>
      <c r="B669" s="85" t="s">
        <v>89</v>
      </c>
      <c r="C669" s="85" t="s">
        <v>868</v>
      </c>
      <c r="D669" s="85" t="s">
        <v>14</v>
      </c>
      <c r="E669" s="98">
        <v>1</v>
      </c>
      <c r="F669" s="44">
        <v>60</v>
      </c>
      <c r="G669" s="98">
        <v>20</v>
      </c>
      <c r="H669" s="44">
        <v>20</v>
      </c>
      <c r="I669" s="44">
        <v>100</v>
      </c>
    </row>
    <row r="670" s="42" customFormat="1" customHeight="1" spans="1:9">
      <c r="A670" s="75">
        <v>666</v>
      </c>
      <c r="B670" s="85" t="s">
        <v>115</v>
      </c>
      <c r="C670" s="85" t="s">
        <v>869</v>
      </c>
      <c r="D670" s="85" t="s">
        <v>14</v>
      </c>
      <c r="E670" s="98">
        <v>1</v>
      </c>
      <c r="F670" s="44">
        <v>60</v>
      </c>
      <c r="G670" s="98">
        <v>20</v>
      </c>
      <c r="H670" s="44">
        <v>20</v>
      </c>
      <c r="I670" s="44">
        <v>100</v>
      </c>
    </row>
    <row r="671" s="42" customFormat="1" customHeight="1" spans="1:9">
      <c r="A671" s="75">
        <v>667</v>
      </c>
      <c r="B671" s="85" t="s">
        <v>295</v>
      </c>
      <c r="C671" s="85" t="s">
        <v>870</v>
      </c>
      <c r="D671" s="85" t="s">
        <v>19</v>
      </c>
      <c r="E671" s="98">
        <v>1</v>
      </c>
      <c r="F671" s="44">
        <v>60</v>
      </c>
      <c r="G671" s="98">
        <v>20</v>
      </c>
      <c r="H671" s="44">
        <v>20</v>
      </c>
      <c r="I671" s="44">
        <v>100</v>
      </c>
    </row>
    <row r="672" s="42" customFormat="1" customHeight="1" spans="1:9">
      <c r="A672" s="75">
        <v>668</v>
      </c>
      <c r="B672" s="85" t="s">
        <v>288</v>
      </c>
      <c r="C672" s="85" t="s">
        <v>871</v>
      </c>
      <c r="D672" s="85" t="s">
        <v>19</v>
      </c>
      <c r="E672" s="98">
        <v>1</v>
      </c>
      <c r="F672" s="44">
        <v>60</v>
      </c>
      <c r="G672" s="98">
        <v>20</v>
      </c>
      <c r="H672" s="44">
        <v>20</v>
      </c>
      <c r="I672" s="44">
        <v>100</v>
      </c>
    </row>
    <row r="673" s="42" customFormat="1" customHeight="1" spans="1:9">
      <c r="A673" s="75">
        <v>669</v>
      </c>
      <c r="B673" s="85" t="s">
        <v>872</v>
      </c>
      <c r="C673" s="85" t="s">
        <v>873</v>
      </c>
      <c r="D673" s="85" t="s">
        <v>14</v>
      </c>
      <c r="E673" s="98">
        <v>1</v>
      </c>
      <c r="F673" s="44">
        <v>60</v>
      </c>
      <c r="G673" s="98">
        <v>20</v>
      </c>
      <c r="H673" s="44">
        <v>20</v>
      </c>
      <c r="I673" s="44">
        <v>100</v>
      </c>
    </row>
    <row r="674" s="42" customFormat="1" customHeight="1" spans="1:9">
      <c r="A674" s="75">
        <v>670</v>
      </c>
      <c r="B674" s="85" t="s">
        <v>262</v>
      </c>
      <c r="C674" s="85" t="s">
        <v>874</v>
      </c>
      <c r="D674" s="85" t="s">
        <v>14</v>
      </c>
      <c r="E674" s="98">
        <v>1</v>
      </c>
      <c r="F674" s="44">
        <v>60</v>
      </c>
      <c r="G674" s="98">
        <v>20</v>
      </c>
      <c r="H674" s="44">
        <v>20</v>
      </c>
      <c r="I674" s="44">
        <v>100</v>
      </c>
    </row>
    <row r="675" s="42" customFormat="1" customHeight="1" spans="1:9">
      <c r="A675" s="75">
        <v>671</v>
      </c>
      <c r="B675" s="85" t="s">
        <v>234</v>
      </c>
      <c r="C675" s="85" t="s">
        <v>875</v>
      </c>
      <c r="D675" s="85" t="s">
        <v>19</v>
      </c>
      <c r="E675" s="98">
        <v>1</v>
      </c>
      <c r="F675" s="44">
        <v>60</v>
      </c>
      <c r="G675" s="98">
        <v>20</v>
      </c>
      <c r="H675" s="44">
        <v>20</v>
      </c>
      <c r="I675" s="44">
        <v>100</v>
      </c>
    </row>
    <row r="676" s="42" customFormat="1" customHeight="1" spans="1:9">
      <c r="A676" s="75">
        <v>672</v>
      </c>
      <c r="B676" s="85" t="s">
        <v>514</v>
      </c>
      <c r="C676" s="85" t="s">
        <v>348</v>
      </c>
      <c r="D676" s="85" t="s">
        <v>19</v>
      </c>
      <c r="E676" s="98">
        <v>1</v>
      </c>
      <c r="F676" s="44">
        <v>60</v>
      </c>
      <c r="G676" s="98">
        <v>20</v>
      </c>
      <c r="H676" s="44">
        <v>20</v>
      </c>
      <c r="I676" s="44">
        <v>100</v>
      </c>
    </row>
    <row r="677" s="42" customFormat="1" customHeight="1" spans="1:9">
      <c r="A677" s="75">
        <v>673</v>
      </c>
      <c r="B677" s="85" t="s">
        <v>488</v>
      </c>
      <c r="C677" s="85" t="s">
        <v>876</v>
      </c>
      <c r="D677" s="85" t="s">
        <v>14</v>
      </c>
      <c r="E677" s="98">
        <v>1</v>
      </c>
      <c r="F677" s="44">
        <v>60</v>
      </c>
      <c r="G677" s="98">
        <v>20</v>
      </c>
      <c r="H677" s="44">
        <v>20</v>
      </c>
      <c r="I677" s="44">
        <v>100</v>
      </c>
    </row>
    <row r="678" s="42" customFormat="1" customHeight="1" spans="1:9">
      <c r="A678" s="75">
        <v>674</v>
      </c>
      <c r="B678" s="85" t="s">
        <v>148</v>
      </c>
      <c r="C678" s="85" t="s">
        <v>877</v>
      </c>
      <c r="D678" s="85" t="s">
        <v>19</v>
      </c>
      <c r="E678" s="98">
        <v>1</v>
      </c>
      <c r="F678" s="44">
        <v>60</v>
      </c>
      <c r="G678" s="98">
        <v>20</v>
      </c>
      <c r="H678" s="44">
        <v>20</v>
      </c>
      <c r="I678" s="44">
        <v>100</v>
      </c>
    </row>
    <row r="679" s="42" customFormat="1" customHeight="1" spans="1:9">
      <c r="A679" s="75">
        <v>675</v>
      </c>
      <c r="B679" s="85" t="s">
        <v>133</v>
      </c>
      <c r="C679" s="85" t="s">
        <v>878</v>
      </c>
      <c r="D679" s="85" t="s">
        <v>19</v>
      </c>
      <c r="E679" s="98">
        <v>1</v>
      </c>
      <c r="F679" s="44">
        <v>60</v>
      </c>
      <c r="G679" s="98">
        <v>20</v>
      </c>
      <c r="H679" s="44">
        <v>20</v>
      </c>
      <c r="I679" s="44">
        <v>100</v>
      </c>
    </row>
    <row r="680" s="42" customFormat="1" customHeight="1" spans="1:9">
      <c r="A680" s="75">
        <v>676</v>
      </c>
      <c r="B680" s="85" t="s">
        <v>46</v>
      </c>
      <c r="C680" s="85" t="s">
        <v>879</v>
      </c>
      <c r="D680" s="85" t="s">
        <v>19</v>
      </c>
      <c r="E680" s="98">
        <v>1</v>
      </c>
      <c r="F680" s="44">
        <v>60</v>
      </c>
      <c r="G680" s="98">
        <v>20</v>
      </c>
      <c r="H680" s="44">
        <v>20</v>
      </c>
      <c r="I680" s="44">
        <v>100</v>
      </c>
    </row>
    <row r="681" s="42" customFormat="1" customHeight="1" spans="1:9">
      <c r="A681" s="75">
        <v>677</v>
      </c>
      <c r="B681" s="85" t="s">
        <v>40</v>
      </c>
      <c r="C681" s="85" t="s">
        <v>880</v>
      </c>
      <c r="D681" s="85" t="s">
        <v>19</v>
      </c>
      <c r="E681" s="98">
        <v>1</v>
      </c>
      <c r="F681" s="44">
        <v>60</v>
      </c>
      <c r="G681" s="98">
        <v>20</v>
      </c>
      <c r="H681" s="44">
        <v>20</v>
      </c>
      <c r="I681" s="44">
        <v>100</v>
      </c>
    </row>
    <row r="682" s="42" customFormat="1" customHeight="1" spans="1:9">
      <c r="A682" s="75">
        <v>678</v>
      </c>
      <c r="B682" s="85" t="s">
        <v>36</v>
      </c>
      <c r="C682" s="85" t="s">
        <v>881</v>
      </c>
      <c r="D682" s="85" t="s">
        <v>14</v>
      </c>
      <c r="E682" s="98">
        <v>1</v>
      </c>
      <c r="F682" s="44">
        <v>60</v>
      </c>
      <c r="G682" s="98">
        <v>20</v>
      </c>
      <c r="H682" s="44">
        <v>20</v>
      </c>
      <c r="I682" s="44">
        <v>100</v>
      </c>
    </row>
    <row r="683" s="42" customFormat="1" customHeight="1" spans="1:9">
      <c r="A683" s="75">
        <v>679</v>
      </c>
      <c r="B683" s="122" t="s">
        <v>91</v>
      </c>
      <c r="C683" s="123" t="s">
        <v>882</v>
      </c>
      <c r="D683" s="123" t="s">
        <v>14</v>
      </c>
      <c r="E683" s="124">
        <v>1</v>
      </c>
      <c r="F683" s="44">
        <v>60</v>
      </c>
      <c r="G683" s="98">
        <v>20</v>
      </c>
      <c r="H683" s="44">
        <v>20</v>
      </c>
      <c r="I683" s="44">
        <v>100</v>
      </c>
    </row>
    <row r="684" s="42" customFormat="1" customHeight="1" spans="1:9">
      <c r="A684" s="75">
        <v>680</v>
      </c>
      <c r="B684" s="122" t="s">
        <v>549</v>
      </c>
      <c r="C684" s="122" t="s">
        <v>669</v>
      </c>
      <c r="D684" s="117" t="s">
        <v>14</v>
      </c>
      <c r="E684" s="124">
        <v>1</v>
      </c>
      <c r="F684" s="44">
        <v>60</v>
      </c>
      <c r="G684" s="98">
        <v>20</v>
      </c>
      <c r="H684" s="44">
        <v>20</v>
      </c>
      <c r="I684" s="44">
        <v>100</v>
      </c>
    </row>
    <row r="685" s="42" customFormat="1" customHeight="1" spans="1:9">
      <c r="A685" s="75">
        <v>681</v>
      </c>
      <c r="B685" s="122" t="s">
        <v>260</v>
      </c>
      <c r="C685" s="117" t="s">
        <v>883</v>
      </c>
      <c r="D685" s="117" t="s">
        <v>19</v>
      </c>
      <c r="E685" s="124">
        <v>1</v>
      </c>
      <c r="F685" s="44">
        <v>60</v>
      </c>
      <c r="G685" s="98">
        <v>20</v>
      </c>
      <c r="H685" s="44">
        <v>20</v>
      </c>
      <c r="I685" s="44">
        <v>100</v>
      </c>
    </row>
    <row r="686" s="42" customFormat="1" customHeight="1" spans="1:9">
      <c r="A686" s="75">
        <v>682</v>
      </c>
      <c r="B686" s="122" t="s">
        <v>409</v>
      </c>
      <c r="C686" s="117" t="s">
        <v>884</v>
      </c>
      <c r="D686" s="117" t="s">
        <v>14</v>
      </c>
      <c r="E686" s="124">
        <v>1</v>
      </c>
      <c r="F686" s="44">
        <v>60</v>
      </c>
      <c r="G686" s="98">
        <v>20</v>
      </c>
      <c r="H686" s="44">
        <v>20</v>
      </c>
      <c r="I686" s="44">
        <v>100</v>
      </c>
    </row>
    <row r="687" s="42" customFormat="1" customHeight="1" spans="1:9">
      <c r="A687" s="75">
        <v>683</v>
      </c>
      <c r="B687" s="85" t="s">
        <v>347</v>
      </c>
      <c r="C687" s="15" t="s">
        <v>885</v>
      </c>
      <c r="D687" s="15" t="s">
        <v>19</v>
      </c>
      <c r="E687" s="98">
        <v>1</v>
      </c>
      <c r="F687" s="44">
        <v>60</v>
      </c>
      <c r="G687" s="98">
        <v>20</v>
      </c>
      <c r="H687" s="44">
        <v>20</v>
      </c>
      <c r="I687" s="44">
        <v>100</v>
      </c>
    </row>
    <row r="688" s="42" customFormat="1" customHeight="1" spans="1:9">
      <c r="A688" s="75">
        <v>684</v>
      </c>
      <c r="B688" s="102" t="s">
        <v>886</v>
      </c>
      <c r="C688" s="15" t="s">
        <v>887</v>
      </c>
      <c r="D688" s="15" t="s">
        <v>19</v>
      </c>
      <c r="E688" s="98">
        <v>1</v>
      </c>
      <c r="F688" s="44">
        <v>60</v>
      </c>
      <c r="G688" s="98">
        <v>20</v>
      </c>
      <c r="H688" s="44">
        <v>20</v>
      </c>
      <c r="I688" s="44">
        <v>100</v>
      </c>
    </row>
    <row r="689" s="42" customFormat="1" customHeight="1" spans="1:9">
      <c r="A689" s="75">
        <v>685</v>
      </c>
      <c r="B689" s="102" t="s">
        <v>888</v>
      </c>
      <c r="C689" s="15" t="s">
        <v>889</v>
      </c>
      <c r="D689" s="15" t="s">
        <v>14</v>
      </c>
      <c r="E689" s="98">
        <v>1</v>
      </c>
      <c r="F689" s="44">
        <v>60</v>
      </c>
      <c r="G689" s="98">
        <v>20</v>
      </c>
      <c r="H689" s="44">
        <v>20</v>
      </c>
      <c r="I689" s="44">
        <v>100</v>
      </c>
    </row>
    <row r="690" s="42" customFormat="1" customHeight="1" spans="1:9">
      <c r="A690" s="75">
        <v>686</v>
      </c>
      <c r="B690" s="85" t="s">
        <v>330</v>
      </c>
      <c r="C690" s="115" t="s">
        <v>890</v>
      </c>
      <c r="D690" s="115" t="s">
        <v>14</v>
      </c>
      <c r="E690" s="98">
        <v>1</v>
      </c>
      <c r="F690" s="44">
        <v>60</v>
      </c>
      <c r="G690" s="98">
        <v>20</v>
      </c>
      <c r="H690" s="44">
        <v>20</v>
      </c>
      <c r="I690" s="44">
        <v>100</v>
      </c>
    </row>
    <row r="691" s="42" customFormat="1" customHeight="1" spans="1:9">
      <c r="A691" s="75">
        <v>687</v>
      </c>
      <c r="B691" s="116" t="s">
        <v>284</v>
      </c>
      <c r="C691" s="125" t="s">
        <v>289</v>
      </c>
      <c r="D691" s="114" t="s">
        <v>14</v>
      </c>
      <c r="E691" s="126">
        <v>1</v>
      </c>
      <c r="F691" s="44">
        <v>60</v>
      </c>
      <c r="G691" s="126">
        <v>20</v>
      </c>
      <c r="H691" s="72">
        <v>20</v>
      </c>
      <c r="I691" s="72">
        <v>100</v>
      </c>
    </row>
    <row r="692" s="42" customFormat="1" customHeight="1" spans="1:9">
      <c r="A692" s="75">
        <v>688</v>
      </c>
      <c r="B692" s="85" t="s">
        <v>103</v>
      </c>
      <c r="C692" s="115" t="s">
        <v>891</v>
      </c>
      <c r="D692" s="115" t="s">
        <v>19</v>
      </c>
      <c r="E692" s="98">
        <v>1</v>
      </c>
      <c r="F692" s="44">
        <v>60</v>
      </c>
      <c r="G692" s="98">
        <v>20</v>
      </c>
      <c r="H692" s="44">
        <v>20</v>
      </c>
      <c r="I692" s="44">
        <v>100</v>
      </c>
    </row>
    <row r="693" s="42" customFormat="1" customHeight="1" spans="1:9">
      <c r="A693" s="75">
        <v>689</v>
      </c>
      <c r="B693" s="85" t="s">
        <v>405</v>
      </c>
      <c r="C693" s="85" t="s">
        <v>892</v>
      </c>
      <c r="D693" s="15" t="s">
        <v>14</v>
      </c>
      <c r="E693" s="98">
        <v>1</v>
      </c>
      <c r="F693" s="44">
        <v>60</v>
      </c>
      <c r="G693" s="98">
        <v>20</v>
      </c>
      <c r="H693" s="44">
        <v>20</v>
      </c>
      <c r="I693" s="44">
        <v>100</v>
      </c>
    </row>
    <row r="694" s="42" customFormat="1" customHeight="1" spans="1:9">
      <c r="A694" s="75">
        <v>690</v>
      </c>
      <c r="B694" s="85" t="s">
        <v>412</v>
      </c>
      <c r="C694" s="15" t="s">
        <v>893</v>
      </c>
      <c r="D694" s="15" t="s">
        <v>19</v>
      </c>
      <c r="E694" s="98">
        <v>1</v>
      </c>
      <c r="F694" s="44">
        <v>60</v>
      </c>
      <c r="G694" s="98">
        <v>20</v>
      </c>
      <c r="H694" s="44">
        <v>20</v>
      </c>
      <c r="I694" s="44">
        <v>100</v>
      </c>
    </row>
    <row r="695" s="42" customFormat="1" customHeight="1" spans="1:9">
      <c r="A695" s="75">
        <v>691</v>
      </c>
      <c r="B695" s="85" t="s">
        <v>585</v>
      </c>
      <c r="C695" s="15" t="s">
        <v>894</v>
      </c>
      <c r="D695" s="15" t="s">
        <v>14</v>
      </c>
      <c r="E695" s="98">
        <v>1</v>
      </c>
      <c r="F695" s="44">
        <v>60</v>
      </c>
      <c r="G695" s="98">
        <v>20</v>
      </c>
      <c r="H695" s="44">
        <v>20</v>
      </c>
      <c r="I695" s="44">
        <v>100</v>
      </c>
    </row>
    <row r="696" s="42" customFormat="1" customHeight="1" spans="1:9">
      <c r="A696" s="75">
        <v>692</v>
      </c>
      <c r="B696" s="85" t="s">
        <v>80</v>
      </c>
      <c r="C696" s="15" t="s">
        <v>895</v>
      </c>
      <c r="D696" s="15" t="s">
        <v>14</v>
      </c>
      <c r="E696" s="98">
        <v>1</v>
      </c>
      <c r="F696" s="44">
        <v>60</v>
      </c>
      <c r="G696" s="98">
        <v>20</v>
      </c>
      <c r="H696" s="44">
        <v>20</v>
      </c>
      <c r="I696" s="44">
        <v>100</v>
      </c>
    </row>
    <row r="697" s="42" customFormat="1" customHeight="1" spans="1:9">
      <c r="A697" s="75">
        <v>693</v>
      </c>
      <c r="B697" s="15" t="s">
        <v>87</v>
      </c>
      <c r="C697" s="15" t="s">
        <v>896</v>
      </c>
      <c r="D697" s="15" t="s">
        <v>19</v>
      </c>
      <c r="E697" s="98">
        <v>1</v>
      </c>
      <c r="F697" s="44">
        <v>60</v>
      </c>
      <c r="G697" s="98">
        <v>20</v>
      </c>
      <c r="H697" s="44">
        <v>20</v>
      </c>
      <c r="I697" s="44">
        <v>100</v>
      </c>
    </row>
    <row r="698" s="42" customFormat="1" customHeight="1" spans="1:9">
      <c r="A698" s="75">
        <v>694</v>
      </c>
      <c r="B698" s="15" t="s">
        <v>234</v>
      </c>
      <c r="C698" s="15" t="s">
        <v>897</v>
      </c>
      <c r="D698" s="15" t="s">
        <v>14</v>
      </c>
      <c r="E698" s="98">
        <v>1</v>
      </c>
      <c r="F698" s="44">
        <v>60</v>
      </c>
      <c r="G698" s="98">
        <v>20</v>
      </c>
      <c r="H698" s="44">
        <v>20</v>
      </c>
      <c r="I698" s="44">
        <v>100</v>
      </c>
    </row>
    <row r="699" s="42" customFormat="1" customHeight="1" spans="1:9">
      <c r="A699" s="75">
        <v>695</v>
      </c>
      <c r="B699" s="85" t="s">
        <v>152</v>
      </c>
      <c r="C699" s="115" t="s">
        <v>898</v>
      </c>
      <c r="D699" s="15" t="s">
        <v>19</v>
      </c>
      <c r="E699" s="98">
        <v>1</v>
      </c>
      <c r="F699" s="44">
        <v>60</v>
      </c>
      <c r="G699" s="98">
        <v>20</v>
      </c>
      <c r="H699" s="44">
        <v>20</v>
      </c>
      <c r="I699" s="44">
        <v>100</v>
      </c>
    </row>
    <row r="700" s="42" customFormat="1" customHeight="1" spans="1:9">
      <c r="A700" s="75">
        <v>696</v>
      </c>
      <c r="B700" s="85" t="s">
        <v>899</v>
      </c>
      <c r="C700" s="49" t="s">
        <v>900</v>
      </c>
      <c r="D700" s="15" t="s">
        <v>14</v>
      </c>
      <c r="E700" s="98">
        <v>1</v>
      </c>
      <c r="F700" s="44">
        <v>60</v>
      </c>
      <c r="G700" s="98">
        <v>20</v>
      </c>
      <c r="H700" s="44">
        <v>20</v>
      </c>
      <c r="I700" s="44">
        <v>100</v>
      </c>
    </row>
    <row r="701" s="42" customFormat="1" customHeight="1" spans="1:9">
      <c r="A701" s="75">
        <v>697</v>
      </c>
      <c r="B701" s="85" t="s">
        <v>318</v>
      </c>
      <c r="C701" s="49" t="s">
        <v>901</v>
      </c>
      <c r="D701" s="15" t="s">
        <v>14</v>
      </c>
      <c r="E701" s="98">
        <v>1</v>
      </c>
      <c r="F701" s="44">
        <v>60</v>
      </c>
      <c r="G701" s="98">
        <v>20</v>
      </c>
      <c r="H701" s="44">
        <v>20</v>
      </c>
      <c r="I701" s="44">
        <v>100</v>
      </c>
    </row>
    <row r="702" s="42" customFormat="1" customHeight="1" spans="1:9">
      <c r="A702" s="75">
        <v>698</v>
      </c>
      <c r="B702" s="44" t="s">
        <v>267</v>
      </c>
      <c r="C702" s="49" t="s">
        <v>902</v>
      </c>
      <c r="D702" s="49" t="s">
        <v>19</v>
      </c>
      <c r="E702" s="98">
        <v>1</v>
      </c>
      <c r="F702" s="44">
        <v>60</v>
      </c>
      <c r="G702" s="98">
        <v>20</v>
      </c>
      <c r="H702" s="44">
        <v>20</v>
      </c>
      <c r="I702" s="44">
        <v>100</v>
      </c>
    </row>
    <row r="703" s="42" customFormat="1" customHeight="1" spans="1:9">
      <c r="A703" s="75">
        <v>699</v>
      </c>
      <c r="B703" s="44" t="s">
        <v>260</v>
      </c>
      <c r="C703" s="15" t="s">
        <v>528</v>
      </c>
      <c r="D703" s="15" t="s">
        <v>14</v>
      </c>
      <c r="E703" s="98">
        <v>1</v>
      </c>
      <c r="F703" s="44">
        <v>60</v>
      </c>
      <c r="G703" s="98">
        <v>20</v>
      </c>
      <c r="H703" s="44">
        <v>20</v>
      </c>
      <c r="I703" s="44">
        <v>100</v>
      </c>
    </row>
    <row r="704" s="42" customFormat="1" customHeight="1" spans="1:9">
      <c r="A704" s="75">
        <v>700</v>
      </c>
      <c r="B704" s="85" t="s">
        <v>152</v>
      </c>
      <c r="C704" s="115" t="s">
        <v>903</v>
      </c>
      <c r="D704" s="115" t="s">
        <v>14</v>
      </c>
      <c r="E704" s="98">
        <v>1</v>
      </c>
      <c r="F704" s="44">
        <v>60</v>
      </c>
      <c r="G704" s="98">
        <v>20</v>
      </c>
      <c r="H704" s="44">
        <v>20</v>
      </c>
      <c r="I704" s="44">
        <v>100</v>
      </c>
    </row>
    <row r="705" s="42" customFormat="1" customHeight="1" spans="1:9">
      <c r="A705" s="75">
        <v>701</v>
      </c>
      <c r="B705" s="85" t="s">
        <v>152</v>
      </c>
      <c r="C705" s="49" t="s">
        <v>904</v>
      </c>
      <c r="D705" s="15" t="s">
        <v>19</v>
      </c>
      <c r="E705" s="98">
        <v>1</v>
      </c>
      <c r="F705" s="44">
        <v>60</v>
      </c>
      <c r="G705" s="98">
        <v>20</v>
      </c>
      <c r="H705" s="44">
        <v>20</v>
      </c>
      <c r="I705" s="44">
        <v>100</v>
      </c>
    </row>
    <row r="706" s="42" customFormat="1" customHeight="1" spans="1:9">
      <c r="A706" s="75">
        <v>702</v>
      </c>
      <c r="B706" s="85" t="s">
        <v>175</v>
      </c>
      <c r="C706" s="115" t="s">
        <v>905</v>
      </c>
      <c r="D706" s="115" t="s">
        <v>14</v>
      </c>
      <c r="E706" s="98">
        <v>1</v>
      </c>
      <c r="F706" s="44">
        <v>60</v>
      </c>
      <c r="G706" s="98">
        <v>20</v>
      </c>
      <c r="H706" s="44">
        <v>20</v>
      </c>
      <c r="I706" s="44">
        <v>100</v>
      </c>
    </row>
    <row r="707" s="42" customFormat="1" customHeight="1" spans="1:9">
      <c r="A707" s="75">
        <v>703</v>
      </c>
      <c r="B707" s="85" t="s">
        <v>585</v>
      </c>
      <c r="C707" s="85" t="s">
        <v>906</v>
      </c>
      <c r="D707" s="15" t="s">
        <v>14</v>
      </c>
      <c r="E707" s="98">
        <v>1</v>
      </c>
      <c r="F707" s="44">
        <v>60</v>
      </c>
      <c r="G707" s="98">
        <v>20</v>
      </c>
      <c r="H707" s="44">
        <v>20</v>
      </c>
      <c r="I707" s="44">
        <v>100</v>
      </c>
    </row>
    <row r="708" s="42" customFormat="1" customHeight="1" spans="1:9">
      <c r="A708" s="75">
        <v>704</v>
      </c>
      <c r="B708" s="85" t="s">
        <v>349</v>
      </c>
      <c r="C708" s="15" t="s">
        <v>907</v>
      </c>
      <c r="D708" s="15" t="s">
        <v>14</v>
      </c>
      <c r="E708" s="98">
        <v>1</v>
      </c>
      <c r="F708" s="44">
        <v>60</v>
      </c>
      <c r="G708" s="98">
        <v>20</v>
      </c>
      <c r="H708" s="44">
        <v>20</v>
      </c>
      <c r="I708" s="44">
        <v>100</v>
      </c>
    </row>
    <row r="709" s="42" customFormat="1" customHeight="1" spans="1:9">
      <c r="A709" s="75">
        <v>705</v>
      </c>
      <c r="B709" s="85" t="s">
        <v>452</v>
      </c>
      <c r="C709" s="15" t="s">
        <v>908</v>
      </c>
      <c r="D709" s="15" t="s">
        <v>19</v>
      </c>
      <c r="E709" s="98">
        <v>1</v>
      </c>
      <c r="F709" s="44">
        <v>60</v>
      </c>
      <c r="G709" s="98">
        <v>20</v>
      </c>
      <c r="H709" s="44">
        <v>20</v>
      </c>
      <c r="I709" s="44">
        <v>100</v>
      </c>
    </row>
    <row r="710" s="42" customFormat="1" customHeight="1" spans="1:9">
      <c r="A710" s="75">
        <v>706</v>
      </c>
      <c r="B710" s="85" t="s">
        <v>349</v>
      </c>
      <c r="C710" s="15" t="s">
        <v>179</v>
      </c>
      <c r="D710" s="15" t="s">
        <v>14</v>
      </c>
      <c r="E710" s="98">
        <v>1</v>
      </c>
      <c r="F710" s="44">
        <v>60</v>
      </c>
      <c r="G710" s="98">
        <v>20</v>
      </c>
      <c r="H710" s="44">
        <v>20</v>
      </c>
      <c r="I710" s="44">
        <v>100</v>
      </c>
    </row>
    <row r="711" s="42" customFormat="1" customHeight="1" spans="1:9">
      <c r="A711" s="75">
        <v>707</v>
      </c>
      <c r="B711" s="85" t="s">
        <v>351</v>
      </c>
      <c r="C711" s="15" t="s">
        <v>909</v>
      </c>
      <c r="D711" s="15" t="s">
        <v>19</v>
      </c>
      <c r="E711" s="98">
        <v>1</v>
      </c>
      <c r="F711" s="44">
        <v>60</v>
      </c>
      <c r="G711" s="98">
        <v>20</v>
      </c>
      <c r="H711" s="44">
        <v>20</v>
      </c>
      <c r="I711" s="44">
        <v>100</v>
      </c>
    </row>
    <row r="712" s="42" customFormat="1" customHeight="1" spans="1:9">
      <c r="A712" s="75">
        <v>708</v>
      </c>
      <c r="B712" s="49" t="s">
        <v>137</v>
      </c>
      <c r="C712" s="49" t="s">
        <v>910</v>
      </c>
      <c r="D712" s="49" t="s">
        <v>19</v>
      </c>
      <c r="E712" s="98">
        <v>1</v>
      </c>
      <c r="F712" s="44">
        <v>60</v>
      </c>
      <c r="G712" s="98">
        <v>20</v>
      </c>
      <c r="H712" s="44">
        <v>20</v>
      </c>
      <c r="I712" s="44">
        <v>100</v>
      </c>
    </row>
    <row r="713" s="42" customFormat="1" customHeight="1" spans="1:9">
      <c r="A713" s="75">
        <v>709</v>
      </c>
      <c r="B713" s="96" t="s">
        <v>46</v>
      </c>
      <c r="C713" s="96" t="s">
        <v>166</v>
      </c>
      <c r="D713" s="96" t="s">
        <v>14</v>
      </c>
      <c r="E713" s="98">
        <v>1</v>
      </c>
      <c r="F713" s="44">
        <v>60</v>
      </c>
      <c r="G713" s="98">
        <v>20</v>
      </c>
      <c r="H713" s="44">
        <v>20</v>
      </c>
      <c r="I713" s="44">
        <v>100</v>
      </c>
    </row>
    <row r="714" s="42" customFormat="1" customHeight="1" spans="1:9">
      <c r="A714" s="75">
        <v>710</v>
      </c>
      <c r="B714" s="85" t="s">
        <v>330</v>
      </c>
      <c r="C714" s="15" t="s">
        <v>911</v>
      </c>
      <c r="D714" s="15" t="s">
        <v>14</v>
      </c>
      <c r="E714" s="98">
        <v>1</v>
      </c>
      <c r="F714" s="44">
        <v>60</v>
      </c>
      <c r="G714" s="98">
        <v>20</v>
      </c>
      <c r="H714" s="44">
        <v>20</v>
      </c>
      <c r="I714" s="44">
        <v>100</v>
      </c>
    </row>
    <row r="715" s="42" customFormat="1" customHeight="1" spans="1:9">
      <c r="A715" s="75">
        <v>711</v>
      </c>
      <c r="B715" s="85" t="s">
        <v>185</v>
      </c>
      <c r="C715" s="15" t="s">
        <v>912</v>
      </c>
      <c r="D715" s="15" t="s">
        <v>19</v>
      </c>
      <c r="E715" s="98">
        <v>1</v>
      </c>
      <c r="F715" s="44">
        <v>60</v>
      </c>
      <c r="G715" s="98">
        <v>20</v>
      </c>
      <c r="H715" s="44">
        <v>20</v>
      </c>
      <c r="I715" s="44">
        <v>100</v>
      </c>
    </row>
    <row r="716" s="42" customFormat="1" customHeight="1" spans="1:9">
      <c r="A716" s="75">
        <v>712</v>
      </c>
      <c r="B716" s="102" t="s">
        <v>913</v>
      </c>
      <c r="C716" s="15" t="s">
        <v>914</v>
      </c>
      <c r="D716" s="15" t="s">
        <v>19</v>
      </c>
      <c r="E716" s="98">
        <v>1</v>
      </c>
      <c r="F716" s="44">
        <v>60</v>
      </c>
      <c r="G716" s="98">
        <v>20</v>
      </c>
      <c r="H716" s="44">
        <v>20</v>
      </c>
      <c r="I716" s="44">
        <v>100</v>
      </c>
    </row>
    <row r="717" s="42" customFormat="1" customHeight="1" spans="1:9">
      <c r="A717" s="75">
        <v>713</v>
      </c>
      <c r="B717" s="102" t="s">
        <v>915</v>
      </c>
      <c r="C717" s="15" t="s">
        <v>916</v>
      </c>
      <c r="D717" s="15" t="s">
        <v>19</v>
      </c>
      <c r="E717" s="98">
        <v>1</v>
      </c>
      <c r="F717" s="44">
        <v>60</v>
      </c>
      <c r="G717" s="98">
        <v>20</v>
      </c>
      <c r="H717" s="44">
        <v>20</v>
      </c>
      <c r="I717" s="44">
        <v>100</v>
      </c>
    </row>
    <row r="718" s="42" customFormat="1" customHeight="1" spans="1:9">
      <c r="A718" s="75">
        <v>714</v>
      </c>
      <c r="B718" s="102" t="s">
        <v>917</v>
      </c>
      <c r="C718" s="115" t="s">
        <v>918</v>
      </c>
      <c r="D718" s="115" t="s">
        <v>14</v>
      </c>
      <c r="E718" s="98">
        <v>1</v>
      </c>
      <c r="F718" s="44">
        <v>60</v>
      </c>
      <c r="G718" s="98">
        <v>20</v>
      </c>
      <c r="H718" s="44">
        <v>20</v>
      </c>
      <c r="I718" s="44">
        <v>100</v>
      </c>
    </row>
    <row r="719" s="42" customFormat="1" customHeight="1" spans="1:9">
      <c r="A719" s="75">
        <v>715</v>
      </c>
      <c r="B719" s="85" t="s">
        <v>452</v>
      </c>
      <c r="C719" s="110" t="s">
        <v>919</v>
      </c>
      <c r="D719" s="15" t="s">
        <v>14</v>
      </c>
      <c r="E719" s="98">
        <v>1</v>
      </c>
      <c r="F719" s="44">
        <v>60</v>
      </c>
      <c r="G719" s="98">
        <v>20</v>
      </c>
      <c r="H719" s="44">
        <v>20</v>
      </c>
      <c r="I719" s="44">
        <v>100</v>
      </c>
    </row>
    <row r="720" s="42" customFormat="1" customHeight="1" spans="1:9">
      <c r="A720" s="75">
        <v>716</v>
      </c>
      <c r="B720" s="85" t="s">
        <v>347</v>
      </c>
      <c r="C720" s="67" t="s">
        <v>920</v>
      </c>
      <c r="D720" s="114" t="s">
        <v>14</v>
      </c>
      <c r="E720" s="98">
        <v>1</v>
      </c>
      <c r="F720" s="44">
        <v>60</v>
      </c>
      <c r="G720" s="98">
        <v>20</v>
      </c>
      <c r="H720" s="44">
        <v>20</v>
      </c>
      <c r="I720" s="44">
        <v>100</v>
      </c>
    </row>
    <row r="721" s="42" customFormat="1" customHeight="1" spans="1:9">
      <c r="A721" s="75">
        <v>717</v>
      </c>
      <c r="B721" s="44" t="s">
        <v>260</v>
      </c>
      <c r="C721" s="49" t="s">
        <v>921</v>
      </c>
      <c r="D721" s="49" t="s">
        <v>19</v>
      </c>
      <c r="E721" s="98">
        <v>1</v>
      </c>
      <c r="F721" s="44">
        <v>60</v>
      </c>
      <c r="G721" s="98">
        <v>20</v>
      </c>
      <c r="H721" s="44">
        <v>20</v>
      </c>
      <c r="I721" s="44">
        <v>100</v>
      </c>
    </row>
    <row r="722" s="42" customFormat="1" customHeight="1" spans="1:9">
      <c r="A722" s="75">
        <v>718</v>
      </c>
      <c r="B722" s="85" t="s">
        <v>185</v>
      </c>
      <c r="C722" s="115" t="s">
        <v>922</v>
      </c>
      <c r="D722" s="115" t="s">
        <v>14</v>
      </c>
      <c r="E722" s="98">
        <v>1</v>
      </c>
      <c r="F722" s="44">
        <v>60</v>
      </c>
      <c r="G722" s="98">
        <v>20</v>
      </c>
      <c r="H722" s="44">
        <v>20</v>
      </c>
      <c r="I722" s="44">
        <v>100</v>
      </c>
    </row>
    <row r="723" s="42" customFormat="1" customHeight="1" spans="1:9">
      <c r="A723" s="75">
        <v>719</v>
      </c>
      <c r="B723" s="85" t="s">
        <v>888</v>
      </c>
      <c r="C723" s="85" t="s">
        <v>923</v>
      </c>
      <c r="D723" s="15" t="s">
        <v>19</v>
      </c>
      <c r="E723" s="98">
        <v>1</v>
      </c>
      <c r="F723" s="44">
        <v>60</v>
      </c>
      <c r="G723" s="98">
        <v>20</v>
      </c>
      <c r="H723" s="44">
        <v>20</v>
      </c>
      <c r="I723" s="44">
        <v>100</v>
      </c>
    </row>
    <row r="724" s="42" customFormat="1" customHeight="1" spans="1:9">
      <c r="A724" s="75">
        <v>720</v>
      </c>
      <c r="B724" s="85" t="s">
        <v>924</v>
      </c>
      <c r="C724" s="15" t="s">
        <v>925</v>
      </c>
      <c r="D724" s="15" t="s">
        <v>14</v>
      </c>
      <c r="E724" s="98">
        <v>1</v>
      </c>
      <c r="F724" s="44">
        <v>60</v>
      </c>
      <c r="G724" s="98">
        <v>20</v>
      </c>
      <c r="H724" s="44">
        <v>20</v>
      </c>
      <c r="I724" s="44">
        <v>100</v>
      </c>
    </row>
    <row r="725" s="42" customFormat="1" customHeight="1" spans="1:9">
      <c r="A725" s="75">
        <v>721</v>
      </c>
      <c r="B725" s="85" t="s">
        <v>322</v>
      </c>
      <c r="C725" s="15" t="s">
        <v>926</v>
      </c>
      <c r="D725" s="15" t="s">
        <v>19</v>
      </c>
      <c r="E725" s="98">
        <v>1</v>
      </c>
      <c r="F725" s="44">
        <v>60</v>
      </c>
      <c r="G725" s="98">
        <v>20</v>
      </c>
      <c r="H725" s="44">
        <v>20</v>
      </c>
      <c r="I725" s="44">
        <v>100</v>
      </c>
    </row>
    <row r="726" s="42" customFormat="1" customHeight="1" spans="1:9">
      <c r="A726" s="75">
        <v>722</v>
      </c>
      <c r="B726" s="85" t="s">
        <v>821</v>
      </c>
      <c r="C726" s="15" t="s">
        <v>927</v>
      </c>
      <c r="D726" s="15" t="s">
        <v>14</v>
      </c>
      <c r="E726" s="98">
        <v>1</v>
      </c>
      <c r="F726" s="44">
        <v>60</v>
      </c>
      <c r="G726" s="98">
        <v>20</v>
      </c>
      <c r="H726" s="44">
        <v>20</v>
      </c>
      <c r="I726" s="44">
        <v>100</v>
      </c>
    </row>
    <row r="727" s="42" customFormat="1" customHeight="1" spans="1:9">
      <c r="A727" s="75">
        <v>723</v>
      </c>
      <c r="B727" s="15" t="s">
        <v>23</v>
      </c>
      <c r="C727" s="15" t="s">
        <v>928</v>
      </c>
      <c r="D727" s="15" t="s">
        <v>19</v>
      </c>
      <c r="E727" s="98">
        <v>1</v>
      </c>
      <c r="F727" s="44">
        <v>60</v>
      </c>
      <c r="G727" s="98">
        <v>20</v>
      </c>
      <c r="H727" s="44">
        <v>20</v>
      </c>
      <c r="I727" s="44">
        <v>100</v>
      </c>
    </row>
    <row r="728" s="42" customFormat="1" customHeight="1" spans="1:9">
      <c r="A728" s="75">
        <v>724</v>
      </c>
      <c r="B728" s="15" t="s">
        <v>84</v>
      </c>
      <c r="C728" s="15" t="s">
        <v>929</v>
      </c>
      <c r="D728" s="15" t="s">
        <v>19</v>
      </c>
      <c r="E728" s="98">
        <v>1</v>
      </c>
      <c r="F728" s="44">
        <v>60</v>
      </c>
      <c r="G728" s="98">
        <v>20</v>
      </c>
      <c r="H728" s="44">
        <v>20</v>
      </c>
      <c r="I728" s="44">
        <v>100</v>
      </c>
    </row>
    <row r="729" s="42" customFormat="1" customHeight="1" spans="1:9">
      <c r="A729" s="75">
        <v>725</v>
      </c>
      <c r="B729" s="85" t="s">
        <v>349</v>
      </c>
      <c r="C729" s="115" t="s">
        <v>930</v>
      </c>
      <c r="D729" s="115" t="s">
        <v>14</v>
      </c>
      <c r="E729" s="98">
        <v>1</v>
      </c>
      <c r="F729" s="44">
        <v>60</v>
      </c>
      <c r="G729" s="98">
        <v>20</v>
      </c>
      <c r="H729" s="44">
        <v>20</v>
      </c>
      <c r="I729" s="44">
        <v>100</v>
      </c>
    </row>
    <row r="730" s="42" customFormat="1" customHeight="1" spans="1:9">
      <c r="A730" s="75">
        <v>726</v>
      </c>
      <c r="B730" s="85" t="s">
        <v>254</v>
      </c>
      <c r="C730" s="110" t="s">
        <v>931</v>
      </c>
      <c r="D730" s="15" t="s">
        <v>14</v>
      </c>
      <c r="E730" s="98">
        <v>1</v>
      </c>
      <c r="F730" s="44">
        <v>60</v>
      </c>
      <c r="G730" s="98">
        <v>20</v>
      </c>
      <c r="H730" s="44">
        <v>20</v>
      </c>
      <c r="I730" s="44">
        <v>100</v>
      </c>
    </row>
    <row r="731" s="42" customFormat="1" customHeight="1" spans="1:9">
      <c r="A731" s="75">
        <v>727</v>
      </c>
      <c r="B731" s="85" t="s">
        <v>932</v>
      </c>
      <c r="C731" s="67" t="s">
        <v>933</v>
      </c>
      <c r="D731" s="114" t="s">
        <v>19</v>
      </c>
      <c r="E731" s="98">
        <v>1</v>
      </c>
      <c r="F731" s="98">
        <v>100</v>
      </c>
      <c r="G731" s="98">
        <v>20</v>
      </c>
      <c r="H731" s="44">
        <v>20</v>
      </c>
      <c r="I731" s="44">
        <v>100</v>
      </c>
    </row>
    <row r="732" s="42" customFormat="1" customHeight="1" spans="1:9">
      <c r="A732" s="75">
        <v>728</v>
      </c>
      <c r="B732" s="44" t="s">
        <v>569</v>
      </c>
      <c r="C732" s="49" t="s">
        <v>934</v>
      </c>
      <c r="D732" s="49" t="s">
        <v>19</v>
      </c>
      <c r="E732" s="98">
        <v>1</v>
      </c>
      <c r="F732" s="98">
        <v>100</v>
      </c>
      <c r="G732" s="98">
        <v>20</v>
      </c>
      <c r="H732" s="44">
        <v>20</v>
      </c>
      <c r="I732" s="44">
        <v>100</v>
      </c>
    </row>
    <row r="733" s="42" customFormat="1" customHeight="1" spans="1:9">
      <c r="A733" s="75">
        <v>729</v>
      </c>
      <c r="B733" s="85" t="s">
        <v>152</v>
      </c>
      <c r="C733" s="115" t="s">
        <v>935</v>
      </c>
      <c r="D733" s="115" t="s">
        <v>14</v>
      </c>
      <c r="E733" s="98">
        <v>1</v>
      </c>
      <c r="F733" s="98">
        <v>100</v>
      </c>
      <c r="G733" s="98">
        <v>20</v>
      </c>
      <c r="H733" s="44">
        <v>20</v>
      </c>
      <c r="I733" s="44">
        <v>100</v>
      </c>
    </row>
    <row r="734" s="42" customFormat="1" customHeight="1" spans="1:9">
      <c r="A734" s="75">
        <v>730</v>
      </c>
      <c r="B734" s="85" t="s">
        <v>936</v>
      </c>
      <c r="C734" s="85" t="s">
        <v>937</v>
      </c>
      <c r="D734" s="15" t="s">
        <v>19</v>
      </c>
      <c r="E734" s="98">
        <v>1</v>
      </c>
      <c r="F734" s="98">
        <v>100</v>
      </c>
      <c r="G734" s="98">
        <v>20</v>
      </c>
      <c r="H734" s="44">
        <v>20</v>
      </c>
      <c r="I734" s="44">
        <v>100</v>
      </c>
    </row>
    <row r="735" s="42" customFormat="1" customHeight="1" spans="1:9">
      <c r="A735" s="75">
        <v>731</v>
      </c>
      <c r="B735" s="85" t="s">
        <v>938</v>
      </c>
      <c r="C735" s="15" t="s">
        <v>939</v>
      </c>
      <c r="D735" s="15" t="s">
        <v>19</v>
      </c>
      <c r="E735" s="98">
        <v>1</v>
      </c>
      <c r="F735" s="98">
        <v>100</v>
      </c>
      <c r="G735" s="98">
        <v>20</v>
      </c>
      <c r="H735" s="44">
        <v>20</v>
      </c>
      <c r="I735" s="44">
        <v>100</v>
      </c>
    </row>
    <row r="736" s="42" customFormat="1" customHeight="1" spans="1:9">
      <c r="A736" s="75">
        <v>732</v>
      </c>
      <c r="B736" s="85" t="s">
        <v>915</v>
      </c>
      <c r="C736" s="15" t="s">
        <v>940</v>
      </c>
      <c r="D736" s="15" t="s">
        <v>14</v>
      </c>
      <c r="E736" s="98">
        <v>1</v>
      </c>
      <c r="F736" s="98">
        <v>100</v>
      </c>
      <c r="G736" s="98">
        <v>20</v>
      </c>
      <c r="H736" s="44">
        <v>20</v>
      </c>
      <c r="I736" s="44">
        <v>100</v>
      </c>
    </row>
    <row r="737" s="42" customFormat="1" customHeight="1" spans="1:9">
      <c r="A737" s="75">
        <v>733</v>
      </c>
      <c r="B737" s="85" t="s">
        <v>115</v>
      </c>
      <c r="C737" s="15" t="s">
        <v>941</v>
      </c>
      <c r="D737" s="15" t="s">
        <v>14</v>
      </c>
      <c r="E737" s="98">
        <v>1</v>
      </c>
      <c r="F737" s="98">
        <v>100</v>
      </c>
      <c r="G737" s="98">
        <v>20</v>
      </c>
      <c r="H737" s="44">
        <v>20</v>
      </c>
      <c r="I737" s="44">
        <v>100</v>
      </c>
    </row>
    <row r="738" s="42" customFormat="1" customHeight="1" spans="1:9">
      <c r="A738" s="75">
        <v>734</v>
      </c>
      <c r="B738" s="85" t="s">
        <v>82</v>
      </c>
      <c r="C738" s="15" t="s">
        <v>942</v>
      </c>
      <c r="D738" s="15" t="s">
        <v>14</v>
      </c>
      <c r="E738" s="98">
        <v>1</v>
      </c>
      <c r="F738" s="98">
        <v>100</v>
      </c>
      <c r="G738" s="98">
        <v>20</v>
      </c>
      <c r="H738" s="44">
        <v>20</v>
      </c>
      <c r="I738" s="44">
        <v>100</v>
      </c>
    </row>
    <row r="739" s="42" customFormat="1" customHeight="1" spans="1:9">
      <c r="A739" s="75">
        <v>735</v>
      </c>
      <c r="B739" s="15" t="s">
        <v>211</v>
      </c>
      <c r="C739" s="15" t="s">
        <v>943</v>
      </c>
      <c r="D739" s="15" t="s">
        <v>19</v>
      </c>
      <c r="E739" s="98">
        <v>1</v>
      </c>
      <c r="F739" s="98">
        <v>100</v>
      </c>
      <c r="G739" s="98">
        <v>20</v>
      </c>
      <c r="H739" s="44">
        <v>20</v>
      </c>
      <c r="I739" s="44">
        <v>100</v>
      </c>
    </row>
    <row r="740" s="42" customFormat="1" customHeight="1" spans="1:9">
      <c r="A740" s="75">
        <v>736</v>
      </c>
      <c r="B740" s="15" t="s">
        <v>215</v>
      </c>
      <c r="C740" s="115" t="s">
        <v>528</v>
      </c>
      <c r="D740" s="115" t="s">
        <v>14</v>
      </c>
      <c r="E740" s="98">
        <v>1</v>
      </c>
      <c r="F740" s="98">
        <v>100</v>
      </c>
      <c r="G740" s="98">
        <v>20</v>
      </c>
      <c r="H740" s="44">
        <v>20</v>
      </c>
      <c r="I740" s="44">
        <v>100</v>
      </c>
    </row>
    <row r="741" s="42" customFormat="1" customHeight="1" spans="1:9">
      <c r="A741" s="75">
        <v>737</v>
      </c>
      <c r="B741" s="85" t="s">
        <v>250</v>
      </c>
      <c r="C741" s="115" t="s">
        <v>944</v>
      </c>
      <c r="D741" s="115" t="s">
        <v>19</v>
      </c>
      <c r="E741" s="98">
        <v>1</v>
      </c>
      <c r="F741" s="98">
        <v>100</v>
      </c>
      <c r="G741" s="98">
        <v>20</v>
      </c>
      <c r="H741" s="44">
        <v>20</v>
      </c>
      <c r="I741" s="44">
        <v>100</v>
      </c>
    </row>
    <row r="742" s="42" customFormat="1" customHeight="1" spans="1:9">
      <c r="A742" s="75">
        <v>738</v>
      </c>
      <c r="B742" s="85" t="s">
        <v>405</v>
      </c>
      <c r="C742" s="85" t="s">
        <v>945</v>
      </c>
      <c r="D742" s="115" t="s">
        <v>19</v>
      </c>
      <c r="E742" s="98">
        <v>1</v>
      </c>
      <c r="F742" s="98">
        <v>100</v>
      </c>
      <c r="G742" s="98">
        <v>20</v>
      </c>
      <c r="H742" s="44">
        <v>20</v>
      </c>
      <c r="I742" s="44">
        <v>100</v>
      </c>
    </row>
    <row r="743" s="42" customFormat="1" customHeight="1" spans="1:9">
      <c r="A743" s="75">
        <v>739</v>
      </c>
      <c r="B743" s="85" t="s">
        <v>135</v>
      </c>
      <c r="C743" s="15" t="s">
        <v>946</v>
      </c>
      <c r="D743" s="115" t="s">
        <v>19</v>
      </c>
      <c r="E743" s="98">
        <v>1</v>
      </c>
      <c r="F743" s="98">
        <v>100</v>
      </c>
      <c r="G743" s="98">
        <v>20</v>
      </c>
      <c r="H743" s="44">
        <v>20</v>
      </c>
      <c r="I743" s="44">
        <v>100</v>
      </c>
    </row>
    <row r="744" s="42" customFormat="1" customHeight="1" spans="1:9">
      <c r="A744" s="75">
        <v>740</v>
      </c>
      <c r="B744" s="85" t="s">
        <v>474</v>
      </c>
      <c r="C744" s="15" t="s">
        <v>947</v>
      </c>
      <c r="D744" s="15" t="s">
        <v>14</v>
      </c>
      <c r="E744" s="98">
        <v>1</v>
      </c>
      <c r="F744" s="98">
        <v>100</v>
      </c>
      <c r="G744" s="98">
        <v>20</v>
      </c>
      <c r="H744" s="44">
        <v>20</v>
      </c>
      <c r="I744" s="44">
        <v>100</v>
      </c>
    </row>
    <row r="745" s="42" customFormat="1" customHeight="1" spans="1:9">
      <c r="A745" s="75">
        <v>741</v>
      </c>
      <c r="B745" s="85" t="s">
        <v>474</v>
      </c>
      <c r="C745" s="15" t="s">
        <v>948</v>
      </c>
      <c r="D745" s="15" t="s">
        <v>14</v>
      </c>
      <c r="E745" s="98">
        <v>1</v>
      </c>
      <c r="F745" s="98">
        <v>100</v>
      </c>
      <c r="G745" s="98">
        <v>20</v>
      </c>
      <c r="H745" s="44">
        <v>20</v>
      </c>
      <c r="I745" s="44">
        <v>100</v>
      </c>
    </row>
    <row r="746" s="42" customFormat="1" customHeight="1" spans="1:9">
      <c r="A746" s="75">
        <v>742</v>
      </c>
      <c r="B746" s="15" t="s">
        <v>949</v>
      </c>
      <c r="C746" s="15" t="s">
        <v>950</v>
      </c>
      <c r="D746" s="15" t="s">
        <v>19</v>
      </c>
      <c r="E746" s="98">
        <v>1</v>
      </c>
      <c r="F746" s="98">
        <v>100</v>
      </c>
      <c r="G746" s="98">
        <v>20</v>
      </c>
      <c r="H746" s="44">
        <v>20</v>
      </c>
      <c r="I746" s="44">
        <v>100</v>
      </c>
    </row>
    <row r="747" s="42" customFormat="1" customHeight="1" spans="1:9">
      <c r="A747" s="75">
        <v>743</v>
      </c>
      <c r="B747" s="102" t="s">
        <v>951</v>
      </c>
      <c r="C747" s="15" t="s">
        <v>952</v>
      </c>
      <c r="D747" s="15" t="s">
        <v>14</v>
      </c>
      <c r="E747" s="98">
        <v>1</v>
      </c>
      <c r="F747" s="98">
        <v>100</v>
      </c>
      <c r="G747" s="98">
        <v>20</v>
      </c>
      <c r="H747" s="44">
        <v>20</v>
      </c>
      <c r="I747" s="44">
        <v>100</v>
      </c>
    </row>
    <row r="748" s="42" customFormat="1" customHeight="1" spans="1:9">
      <c r="A748" s="75">
        <v>744</v>
      </c>
      <c r="B748" s="85" t="s">
        <v>953</v>
      </c>
      <c r="C748" s="115" t="s">
        <v>954</v>
      </c>
      <c r="D748" s="115" t="s">
        <v>14</v>
      </c>
      <c r="E748" s="98">
        <v>1</v>
      </c>
      <c r="F748" s="98">
        <v>100</v>
      </c>
      <c r="G748" s="98">
        <v>20</v>
      </c>
      <c r="H748" s="44">
        <v>20</v>
      </c>
      <c r="I748" s="44">
        <v>100</v>
      </c>
    </row>
    <row r="749" s="42" customFormat="1" customHeight="1" spans="1:9">
      <c r="A749" s="75">
        <v>745</v>
      </c>
      <c r="B749" s="115" t="s">
        <v>82</v>
      </c>
      <c r="C749" s="110" t="s">
        <v>955</v>
      </c>
      <c r="D749" s="15" t="s">
        <v>19</v>
      </c>
      <c r="E749" s="98">
        <v>1</v>
      </c>
      <c r="F749" s="98">
        <v>100</v>
      </c>
      <c r="G749" s="98">
        <v>20</v>
      </c>
      <c r="H749" s="44">
        <v>20</v>
      </c>
      <c r="I749" s="44">
        <v>100</v>
      </c>
    </row>
    <row r="750" s="42" customFormat="1" customHeight="1" spans="1:9">
      <c r="A750" s="75">
        <v>746</v>
      </c>
      <c r="B750" s="115" t="s">
        <v>87</v>
      </c>
      <c r="C750" s="67" t="s">
        <v>956</v>
      </c>
      <c r="D750" s="114" t="s">
        <v>14</v>
      </c>
      <c r="E750" s="98">
        <v>1</v>
      </c>
      <c r="F750" s="98">
        <v>100</v>
      </c>
      <c r="G750" s="98">
        <v>20</v>
      </c>
      <c r="H750" s="44">
        <v>20</v>
      </c>
      <c r="I750" s="44">
        <v>100</v>
      </c>
    </row>
    <row r="751" s="42" customFormat="1" customHeight="1" spans="1:9">
      <c r="A751" s="75">
        <v>747</v>
      </c>
      <c r="B751" s="115" t="s">
        <v>82</v>
      </c>
      <c r="C751" s="49" t="s">
        <v>957</v>
      </c>
      <c r="D751" s="49" t="s">
        <v>19</v>
      </c>
      <c r="E751" s="98">
        <v>1</v>
      </c>
      <c r="F751" s="98">
        <v>100</v>
      </c>
      <c r="G751" s="98">
        <v>20</v>
      </c>
      <c r="H751" s="44">
        <v>20</v>
      </c>
      <c r="I751" s="44">
        <v>100</v>
      </c>
    </row>
    <row r="752" s="42" customFormat="1" customHeight="1" spans="1:9">
      <c r="A752" s="75">
        <v>748</v>
      </c>
      <c r="B752" s="115" t="s">
        <v>82</v>
      </c>
      <c r="C752" s="15" t="s">
        <v>958</v>
      </c>
      <c r="D752" s="15" t="s">
        <v>14</v>
      </c>
      <c r="E752" s="98">
        <v>1</v>
      </c>
      <c r="F752" s="98">
        <v>100</v>
      </c>
      <c r="G752" s="98">
        <v>20</v>
      </c>
      <c r="H752" s="44">
        <v>20</v>
      </c>
      <c r="I752" s="44">
        <v>100</v>
      </c>
    </row>
    <row r="753" s="42" customFormat="1" customHeight="1" spans="1:9">
      <c r="A753" s="75">
        <v>749</v>
      </c>
      <c r="B753" s="115" t="s">
        <v>84</v>
      </c>
      <c r="C753" s="115" t="s">
        <v>959</v>
      </c>
      <c r="D753" s="115" t="s">
        <v>19</v>
      </c>
      <c r="E753" s="98">
        <v>1</v>
      </c>
      <c r="F753" s="98">
        <v>100</v>
      </c>
      <c r="G753" s="98">
        <v>20</v>
      </c>
      <c r="H753" s="44">
        <v>20</v>
      </c>
      <c r="I753" s="44">
        <v>100</v>
      </c>
    </row>
    <row r="754" s="42" customFormat="1" customHeight="1" spans="1:9">
      <c r="A754" s="75">
        <v>750</v>
      </c>
      <c r="B754" s="85" t="s">
        <v>960</v>
      </c>
      <c r="C754" s="110" t="s">
        <v>961</v>
      </c>
      <c r="D754" s="15" t="s">
        <v>19</v>
      </c>
      <c r="E754" s="98">
        <v>1</v>
      </c>
      <c r="F754" s="98">
        <v>100</v>
      </c>
      <c r="G754" s="98">
        <v>20</v>
      </c>
      <c r="H754" s="44">
        <v>20</v>
      </c>
      <c r="I754" s="44">
        <v>100</v>
      </c>
    </row>
    <row r="755" s="42" customFormat="1" customHeight="1" spans="1:9">
      <c r="A755" s="75">
        <v>751</v>
      </c>
      <c r="B755" s="115" t="s">
        <v>962</v>
      </c>
      <c r="C755" s="49" t="s">
        <v>963</v>
      </c>
      <c r="D755" s="49" t="s">
        <v>19</v>
      </c>
      <c r="E755" s="98">
        <v>1</v>
      </c>
      <c r="F755" s="98">
        <v>100</v>
      </c>
      <c r="G755" s="98">
        <v>20</v>
      </c>
      <c r="H755" s="44">
        <v>20</v>
      </c>
      <c r="I755" s="44">
        <v>100</v>
      </c>
    </row>
    <row r="756" s="42" customFormat="1" customHeight="1" spans="1:9">
      <c r="A756" s="75">
        <v>752</v>
      </c>
      <c r="B756" s="115" t="s">
        <v>962</v>
      </c>
      <c r="C756" s="49" t="s">
        <v>964</v>
      </c>
      <c r="D756" s="49" t="s">
        <v>19</v>
      </c>
      <c r="E756" s="98">
        <v>1</v>
      </c>
      <c r="F756" s="98">
        <v>100</v>
      </c>
      <c r="G756" s="98">
        <v>20</v>
      </c>
      <c r="H756" s="44">
        <v>20</v>
      </c>
      <c r="I756" s="44">
        <v>100</v>
      </c>
    </row>
    <row r="757" s="42" customFormat="1" customHeight="1" spans="1:9">
      <c r="A757" s="75">
        <v>753</v>
      </c>
      <c r="B757" s="85" t="s">
        <v>349</v>
      </c>
      <c r="C757" s="85" t="s">
        <v>965</v>
      </c>
      <c r="D757" s="15" t="s">
        <v>19</v>
      </c>
      <c r="E757" s="98">
        <v>1</v>
      </c>
      <c r="F757" s="98">
        <v>100</v>
      </c>
      <c r="G757" s="98">
        <v>20</v>
      </c>
      <c r="H757" s="44">
        <v>20</v>
      </c>
      <c r="I757" s="44">
        <v>100</v>
      </c>
    </row>
    <row r="758" s="42" customFormat="1" customHeight="1" spans="1:9">
      <c r="A758" s="75">
        <v>754</v>
      </c>
      <c r="B758" s="85" t="s">
        <v>117</v>
      </c>
      <c r="C758" s="15" t="s">
        <v>966</v>
      </c>
      <c r="D758" s="15" t="s">
        <v>19</v>
      </c>
      <c r="E758" s="98">
        <v>1</v>
      </c>
      <c r="F758" s="98">
        <v>100</v>
      </c>
      <c r="G758" s="98">
        <v>20</v>
      </c>
      <c r="H758" s="44">
        <v>20</v>
      </c>
      <c r="I758" s="44">
        <v>100</v>
      </c>
    </row>
    <row r="759" s="42" customFormat="1" customHeight="1" spans="1:9">
      <c r="A759" s="75">
        <v>755</v>
      </c>
      <c r="B759" s="85" t="s">
        <v>80</v>
      </c>
      <c r="C759" s="15" t="s">
        <v>967</v>
      </c>
      <c r="D759" s="15" t="s">
        <v>19</v>
      </c>
      <c r="E759" s="98">
        <v>1</v>
      </c>
      <c r="F759" s="98">
        <v>100</v>
      </c>
      <c r="G759" s="98">
        <v>20</v>
      </c>
      <c r="H759" s="44">
        <v>20</v>
      </c>
      <c r="I759" s="44">
        <v>100</v>
      </c>
    </row>
    <row r="760" s="42" customFormat="1" customHeight="1" spans="1:9">
      <c r="A760" s="75">
        <v>756</v>
      </c>
      <c r="B760" s="85" t="s">
        <v>968</v>
      </c>
      <c r="C760" s="15" t="s">
        <v>969</v>
      </c>
      <c r="D760" s="15" t="s">
        <v>19</v>
      </c>
      <c r="E760" s="98">
        <v>1</v>
      </c>
      <c r="F760" s="98">
        <v>100</v>
      </c>
      <c r="G760" s="98">
        <v>20</v>
      </c>
      <c r="H760" s="44">
        <v>20</v>
      </c>
      <c r="I760" s="44">
        <v>100</v>
      </c>
    </row>
    <row r="761" s="42" customFormat="1" customHeight="1" spans="1:9">
      <c r="A761" s="75">
        <v>757</v>
      </c>
      <c r="B761" s="102" t="s">
        <v>970</v>
      </c>
      <c r="C761" s="15" t="s">
        <v>971</v>
      </c>
      <c r="D761" s="15" t="s">
        <v>19</v>
      </c>
      <c r="E761" s="98">
        <v>1</v>
      </c>
      <c r="F761" s="98">
        <v>100</v>
      </c>
      <c r="G761" s="98">
        <v>20</v>
      </c>
      <c r="H761" s="44">
        <v>20</v>
      </c>
      <c r="I761" s="44">
        <v>100</v>
      </c>
    </row>
    <row r="762" s="42" customFormat="1" customHeight="1" spans="1:9">
      <c r="A762" s="75">
        <v>758</v>
      </c>
      <c r="B762" s="85" t="s">
        <v>972</v>
      </c>
      <c r="C762" s="115" t="s">
        <v>973</v>
      </c>
      <c r="D762" s="115" t="s">
        <v>14</v>
      </c>
      <c r="E762" s="98">
        <v>1</v>
      </c>
      <c r="F762" s="98">
        <v>100</v>
      </c>
      <c r="G762" s="98">
        <v>20</v>
      </c>
      <c r="H762" s="44">
        <v>20</v>
      </c>
      <c r="I762" s="44">
        <v>100</v>
      </c>
    </row>
    <row r="763" s="42" customFormat="1" customHeight="1" spans="1:9">
      <c r="A763" s="75">
        <v>759</v>
      </c>
      <c r="B763" s="85" t="s">
        <v>974</v>
      </c>
      <c r="C763" s="49" t="s">
        <v>975</v>
      </c>
      <c r="D763" s="15" t="s">
        <v>14</v>
      </c>
      <c r="E763" s="98">
        <v>1</v>
      </c>
      <c r="F763" s="98">
        <v>100</v>
      </c>
      <c r="G763" s="98">
        <v>20</v>
      </c>
      <c r="H763" s="44">
        <v>20</v>
      </c>
      <c r="I763" s="44">
        <v>100</v>
      </c>
    </row>
    <row r="764" s="42" customFormat="1" customHeight="1" spans="1:9">
      <c r="A764" s="75">
        <v>760</v>
      </c>
      <c r="B764" s="85" t="s">
        <v>976</v>
      </c>
      <c r="C764" s="49" t="s">
        <v>977</v>
      </c>
      <c r="D764" s="15" t="s">
        <v>19</v>
      </c>
      <c r="E764" s="98">
        <v>1</v>
      </c>
      <c r="F764" s="98">
        <v>100</v>
      </c>
      <c r="G764" s="98">
        <v>20</v>
      </c>
      <c r="H764" s="44">
        <v>20</v>
      </c>
      <c r="I764" s="44">
        <v>100</v>
      </c>
    </row>
    <row r="765" s="42" customFormat="1" customHeight="1" spans="1:9">
      <c r="A765" s="75">
        <v>761</v>
      </c>
      <c r="B765" s="44" t="s">
        <v>257</v>
      </c>
      <c r="C765" s="49" t="s">
        <v>978</v>
      </c>
      <c r="D765" s="49" t="s">
        <v>14</v>
      </c>
      <c r="E765" s="98">
        <v>1</v>
      </c>
      <c r="F765" s="98">
        <v>100</v>
      </c>
      <c r="G765" s="98">
        <v>20</v>
      </c>
      <c r="H765" s="44">
        <v>20</v>
      </c>
      <c r="I765" s="44">
        <v>100</v>
      </c>
    </row>
    <row r="766" s="42" customFormat="1" customHeight="1" spans="1:9">
      <c r="A766" s="75">
        <v>762</v>
      </c>
      <c r="B766" s="102" t="s">
        <v>252</v>
      </c>
      <c r="C766" s="15" t="s">
        <v>979</v>
      </c>
      <c r="D766" s="15" t="s">
        <v>19</v>
      </c>
      <c r="E766" s="98">
        <v>1</v>
      </c>
      <c r="F766" s="98">
        <v>100</v>
      </c>
      <c r="G766" s="98">
        <v>20</v>
      </c>
      <c r="H766" s="44">
        <v>20</v>
      </c>
      <c r="I766" s="44">
        <v>100</v>
      </c>
    </row>
    <row r="767" s="42" customFormat="1" customHeight="1" spans="1:9">
      <c r="A767" s="75">
        <v>763</v>
      </c>
      <c r="B767" s="85" t="s">
        <v>284</v>
      </c>
      <c r="C767" s="115" t="s">
        <v>898</v>
      </c>
      <c r="D767" s="115" t="s">
        <v>14</v>
      </c>
      <c r="E767" s="98">
        <v>1</v>
      </c>
      <c r="F767" s="98">
        <v>100</v>
      </c>
      <c r="G767" s="98">
        <v>20</v>
      </c>
      <c r="H767" s="44">
        <v>20</v>
      </c>
      <c r="I767" s="44">
        <v>100</v>
      </c>
    </row>
    <row r="768" s="42" customFormat="1" customHeight="1" spans="1:9">
      <c r="A768" s="75">
        <v>764</v>
      </c>
      <c r="B768" s="85" t="s">
        <v>501</v>
      </c>
      <c r="C768" s="49" t="s">
        <v>980</v>
      </c>
      <c r="D768" s="15" t="s">
        <v>19</v>
      </c>
      <c r="E768" s="98">
        <v>1</v>
      </c>
      <c r="F768" s="98">
        <v>100</v>
      </c>
      <c r="G768" s="98">
        <v>20</v>
      </c>
      <c r="H768" s="44">
        <v>20</v>
      </c>
      <c r="I768" s="44">
        <v>100</v>
      </c>
    </row>
    <row r="769" s="42" customFormat="1" customHeight="1" spans="1:9">
      <c r="A769" s="75">
        <v>765</v>
      </c>
      <c r="B769" s="85" t="s">
        <v>981</v>
      </c>
      <c r="C769" s="49" t="s">
        <v>982</v>
      </c>
      <c r="D769" s="15" t="s">
        <v>19</v>
      </c>
      <c r="E769" s="98">
        <v>1</v>
      </c>
      <c r="F769" s="98">
        <v>100</v>
      </c>
      <c r="G769" s="98">
        <v>20</v>
      </c>
      <c r="H769" s="44">
        <v>20</v>
      </c>
      <c r="I769" s="44">
        <v>100</v>
      </c>
    </row>
    <row r="770" s="42" customFormat="1" customHeight="1" spans="1:9">
      <c r="A770" s="75">
        <v>766</v>
      </c>
      <c r="B770" s="64" t="s">
        <v>821</v>
      </c>
      <c r="C770" s="64" t="s">
        <v>100</v>
      </c>
      <c r="D770" s="64" t="s">
        <v>14</v>
      </c>
      <c r="E770" s="98">
        <v>1</v>
      </c>
      <c r="F770" s="98">
        <v>100</v>
      </c>
      <c r="G770" s="98">
        <v>20</v>
      </c>
      <c r="H770" s="44">
        <v>20</v>
      </c>
      <c r="I770" s="44">
        <v>100</v>
      </c>
    </row>
    <row r="771" s="42" customFormat="1" customHeight="1" spans="1:9">
      <c r="A771" s="75">
        <v>767</v>
      </c>
      <c r="B771" s="85" t="s">
        <v>365</v>
      </c>
      <c r="C771" s="85" t="s">
        <v>983</v>
      </c>
      <c r="D771" s="15" t="s">
        <v>19</v>
      </c>
      <c r="E771" s="98">
        <v>1</v>
      </c>
      <c r="F771" s="98">
        <v>100</v>
      </c>
      <c r="G771" s="98">
        <v>20</v>
      </c>
      <c r="H771" s="44">
        <v>20</v>
      </c>
      <c r="I771" s="44">
        <v>100</v>
      </c>
    </row>
    <row r="772" s="42" customFormat="1" customHeight="1" spans="1:9">
      <c r="A772" s="75">
        <v>768</v>
      </c>
      <c r="B772" s="85" t="s">
        <v>288</v>
      </c>
      <c r="C772" s="15" t="s">
        <v>984</v>
      </c>
      <c r="D772" s="15" t="s">
        <v>14</v>
      </c>
      <c r="E772" s="98">
        <v>1</v>
      </c>
      <c r="F772" s="98">
        <v>100</v>
      </c>
      <c r="G772" s="98">
        <v>20</v>
      </c>
      <c r="H772" s="44">
        <v>20</v>
      </c>
      <c r="I772" s="44">
        <v>100</v>
      </c>
    </row>
    <row r="773" s="42" customFormat="1" customHeight="1" spans="1:9">
      <c r="A773" s="75">
        <v>769</v>
      </c>
      <c r="B773" s="85" t="s">
        <v>286</v>
      </c>
      <c r="C773" s="15" t="s">
        <v>985</v>
      </c>
      <c r="D773" s="15" t="s">
        <v>19</v>
      </c>
      <c r="E773" s="98">
        <v>1</v>
      </c>
      <c r="F773" s="98">
        <v>100</v>
      </c>
      <c r="G773" s="98">
        <v>20</v>
      </c>
      <c r="H773" s="44">
        <v>20</v>
      </c>
      <c r="I773" s="44">
        <v>100</v>
      </c>
    </row>
    <row r="774" s="42" customFormat="1" customHeight="1" spans="1:9">
      <c r="A774" s="75">
        <v>770</v>
      </c>
      <c r="B774" s="85" t="s">
        <v>295</v>
      </c>
      <c r="C774" s="15" t="s">
        <v>986</v>
      </c>
      <c r="D774" s="15" t="s">
        <v>19</v>
      </c>
      <c r="E774" s="98">
        <v>1</v>
      </c>
      <c r="F774" s="98">
        <v>100</v>
      </c>
      <c r="G774" s="98">
        <v>20</v>
      </c>
      <c r="H774" s="44">
        <v>20</v>
      </c>
      <c r="I774" s="44">
        <v>100</v>
      </c>
    </row>
    <row r="775" s="42" customFormat="1" customHeight="1" spans="1:9">
      <c r="A775" s="75">
        <v>771</v>
      </c>
      <c r="B775" s="15" t="s">
        <v>38</v>
      </c>
      <c r="C775" s="15" t="s">
        <v>987</v>
      </c>
      <c r="D775" s="15" t="s">
        <v>19</v>
      </c>
      <c r="E775" s="98">
        <v>1</v>
      </c>
      <c r="F775" s="98">
        <v>100</v>
      </c>
      <c r="G775" s="98">
        <v>20</v>
      </c>
      <c r="H775" s="44">
        <v>20</v>
      </c>
      <c r="I775" s="44">
        <v>100</v>
      </c>
    </row>
    <row r="776" s="42" customFormat="1" customHeight="1" spans="1:9">
      <c r="A776" s="75">
        <v>772</v>
      </c>
      <c r="B776" s="15" t="s">
        <v>36</v>
      </c>
      <c r="C776" s="15" t="s">
        <v>988</v>
      </c>
      <c r="D776" s="15" t="s">
        <v>14</v>
      </c>
      <c r="E776" s="98">
        <v>1</v>
      </c>
      <c r="F776" s="98">
        <v>100</v>
      </c>
      <c r="G776" s="98">
        <v>20</v>
      </c>
      <c r="H776" s="44">
        <v>20</v>
      </c>
      <c r="I776" s="44">
        <v>100</v>
      </c>
    </row>
    <row r="777" s="42" customFormat="1" customHeight="1" spans="1:9">
      <c r="A777" s="75">
        <v>773</v>
      </c>
      <c r="B777" s="85" t="s">
        <v>139</v>
      </c>
      <c r="C777" s="115" t="s">
        <v>750</v>
      </c>
      <c r="D777" s="115" t="s">
        <v>14</v>
      </c>
      <c r="E777" s="98">
        <v>1</v>
      </c>
      <c r="F777" s="98">
        <v>100</v>
      </c>
      <c r="G777" s="98">
        <v>20</v>
      </c>
      <c r="H777" s="44">
        <v>20</v>
      </c>
      <c r="I777" s="44">
        <v>100</v>
      </c>
    </row>
    <row r="778" s="42" customFormat="1" customHeight="1" spans="1:9">
      <c r="A778" s="75">
        <v>774</v>
      </c>
      <c r="B778" s="70" t="s">
        <v>821</v>
      </c>
      <c r="C778" s="125" t="s">
        <v>989</v>
      </c>
      <c r="D778" s="114" t="s">
        <v>19</v>
      </c>
      <c r="E778" s="126">
        <v>1</v>
      </c>
      <c r="F778" s="126">
        <v>100</v>
      </c>
      <c r="G778" s="126">
        <v>20</v>
      </c>
      <c r="H778" s="72">
        <v>20</v>
      </c>
      <c r="I778" s="72">
        <v>100</v>
      </c>
    </row>
    <row r="779" s="42" customFormat="1" customHeight="1" spans="1:9">
      <c r="A779" s="75">
        <v>775</v>
      </c>
      <c r="B779" s="85" t="s">
        <v>990</v>
      </c>
      <c r="C779" s="49" t="s">
        <v>991</v>
      </c>
      <c r="D779" s="15" t="s">
        <v>14</v>
      </c>
      <c r="E779" s="98">
        <v>1</v>
      </c>
      <c r="F779" s="98">
        <v>100</v>
      </c>
      <c r="G779" s="98">
        <v>20</v>
      </c>
      <c r="H779" s="44">
        <v>20</v>
      </c>
      <c r="I779" s="44">
        <v>100</v>
      </c>
    </row>
    <row r="780" s="42" customFormat="1" customHeight="1" spans="1:9">
      <c r="A780" s="75">
        <v>776</v>
      </c>
      <c r="B780" s="44" t="s">
        <v>401</v>
      </c>
      <c r="C780" s="49" t="s">
        <v>804</v>
      </c>
      <c r="D780" s="49" t="s">
        <v>14</v>
      </c>
      <c r="E780" s="98">
        <v>1</v>
      </c>
      <c r="F780" s="98">
        <v>100</v>
      </c>
      <c r="G780" s="98">
        <v>20</v>
      </c>
      <c r="H780" s="44">
        <v>20</v>
      </c>
      <c r="I780" s="44">
        <v>100</v>
      </c>
    </row>
    <row r="781" s="42" customFormat="1" customHeight="1" spans="1:9">
      <c r="A781" s="75">
        <v>777</v>
      </c>
      <c r="B781" s="102" t="s">
        <v>115</v>
      </c>
      <c r="C781" s="15" t="s">
        <v>992</v>
      </c>
      <c r="D781" s="15" t="s">
        <v>14</v>
      </c>
      <c r="E781" s="98">
        <v>1</v>
      </c>
      <c r="F781" s="98">
        <v>100</v>
      </c>
      <c r="G781" s="98">
        <v>20</v>
      </c>
      <c r="H781" s="44">
        <v>20</v>
      </c>
      <c r="I781" s="44">
        <v>100</v>
      </c>
    </row>
    <row r="782" s="42" customFormat="1" customHeight="1" spans="1:9">
      <c r="A782" s="75">
        <v>778</v>
      </c>
      <c r="B782" s="102" t="s">
        <v>99</v>
      </c>
      <c r="C782" s="115" t="s">
        <v>408</v>
      </c>
      <c r="D782" s="115" t="s">
        <v>14</v>
      </c>
      <c r="E782" s="98">
        <v>1</v>
      </c>
      <c r="F782" s="98">
        <v>100</v>
      </c>
      <c r="G782" s="98">
        <v>20</v>
      </c>
      <c r="H782" s="44">
        <v>20</v>
      </c>
      <c r="I782" s="44">
        <v>100</v>
      </c>
    </row>
    <row r="783" s="42" customFormat="1" customHeight="1" spans="1:9">
      <c r="A783" s="75">
        <v>779</v>
      </c>
      <c r="B783" s="102" t="s">
        <v>89</v>
      </c>
      <c r="C783" s="49" t="s">
        <v>993</v>
      </c>
      <c r="D783" s="15" t="s">
        <v>14</v>
      </c>
      <c r="E783" s="98">
        <v>1</v>
      </c>
      <c r="F783" s="98">
        <v>100</v>
      </c>
      <c r="G783" s="98">
        <v>20</v>
      </c>
      <c r="H783" s="44">
        <v>20</v>
      </c>
      <c r="I783" s="44">
        <v>100</v>
      </c>
    </row>
    <row r="784" s="42" customFormat="1" customHeight="1" spans="1:9">
      <c r="A784" s="75">
        <v>780</v>
      </c>
      <c r="B784" s="85" t="s">
        <v>409</v>
      </c>
      <c r="C784" s="49" t="s">
        <v>994</v>
      </c>
      <c r="D784" s="15"/>
      <c r="E784" s="98">
        <v>1</v>
      </c>
      <c r="F784" s="98">
        <v>100</v>
      </c>
      <c r="G784" s="98">
        <v>20</v>
      </c>
      <c r="H784" s="44">
        <v>20</v>
      </c>
      <c r="I784" s="44">
        <v>100</v>
      </c>
    </row>
    <row r="785" s="42" customFormat="1" customHeight="1" spans="1:9">
      <c r="A785" s="75">
        <v>781</v>
      </c>
      <c r="B785" s="85" t="s">
        <v>54</v>
      </c>
      <c r="C785" s="115" t="s">
        <v>995</v>
      </c>
      <c r="D785" s="115" t="s">
        <v>14</v>
      </c>
      <c r="E785" s="98">
        <v>1</v>
      </c>
      <c r="F785" s="98">
        <v>100</v>
      </c>
      <c r="G785" s="98">
        <v>20</v>
      </c>
      <c r="H785" s="44">
        <v>20</v>
      </c>
      <c r="I785" s="44">
        <v>100</v>
      </c>
    </row>
    <row r="786" s="42" customFormat="1" customHeight="1" spans="1:9">
      <c r="A786" s="75">
        <v>782</v>
      </c>
      <c r="B786" s="85" t="s">
        <v>158</v>
      </c>
      <c r="C786" s="85" t="s">
        <v>996</v>
      </c>
      <c r="D786" s="15" t="s">
        <v>14</v>
      </c>
      <c r="E786" s="98">
        <v>1</v>
      </c>
      <c r="F786" s="98">
        <v>100</v>
      </c>
      <c r="G786" s="98">
        <v>20</v>
      </c>
      <c r="H786" s="44">
        <v>20</v>
      </c>
      <c r="I786" s="44">
        <v>100</v>
      </c>
    </row>
    <row r="787" s="42" customFormat="1" customHeight="1" spans="1:9">
      <c r="A787" s="75">
        <v>783</v>
      </c>
      <c r="B787" s="85" t="s">
        <v>997</v>
      </c>
      <c r="C787" s="15" t="s">
        <v>998</v>
      </c>
      <c r="D787" s="15" t="s">
        <v>19</v>
      </c>
      <c r="E787" s="98">
        <v>1</v>
      </c>
      <c r="F787" s="98">
        <v>100</v>
      </c>
      <c r="G787" s="98">
        <v>20</v>
      </c>
      <c r="H787" s="44">
        <v>20</v>
      </c>
      <c r="I787" s="44">
        <v>100</v>
      </c>
    </row>
    <row r="788" s="42" customFormat="1" customHeight="1" spans="1:9">
      <c r="A788" s="75">
        <v>784</v>
      </c>
      <c r="B788" s="85" t="s">
        <v>137</v>
      </c>
      <c r="C788" s="15" t="s">
        <v>999</v>
      </c>
      <c r="D788" s="15" t="s">
        <v>19</v>
      </c>
      <c r="E788" s="98">
        <v>1</v>
      </c>
      <c r="F788" s="98">
        <v>100</v>
      </c>
      <c r="G788" s="98">
        <v>20</v>
      </c>
      <c r="H788" s="44">
        <v>20</v>
      </c>
      <c r="I788" s="44">
        <v>100</v>
      </c>
    </row>
    <row r="789" s="42" customFormat="1" customHeight="1" spans="1:9">
      <c r="A789" s="75">
        <v>785</v>
      </c>
      <c r="B789" s="85" t="s">
        <v>131</v>
      </c>
      <c r="C789" s="15" t="s">
        <v>1000</v>
      </c>
      <c r="D789" s="15" t="s">
        <v>19</v>
      </c>
      <c r="E789" s="98">
        <v>1</v>
      </c>
      <c r="F789" s="98">
        <v>100</v>
      </c>
      <c r="G789" s="98">
        <v>20</v>
      </c>
      <c r="H789" s="44">
        <v>20</v>
      </c>
      <c r="I789" s="44">
        <v>100</v>
      </c>
    </row>
    <row r="790" s="42" customFormat="1" customHeight="1" spans="1:9">
      <c r="A790" s="75">
        <v>786</v>
      </c>
      <c r="B790" s="15" t="s">
        <v>196</v>
      </c>
      <c r="C790" s="15" t="s">
        <v>1001</v>
      </c>
      <c r="D790" s="15" t="s">
        <v>14</v>
      </c>
      <c r="E790" s="98">
        <v>1</v>
      </c>
      <c r="F790" s="98">
        <v>100</v>
      </c>
      <c r="G790" s="98">
        <v>20</v>
      </c>
      <c r="H790" s="44">
        <v>20</v>
      </c>
      <c r="I790" s="44">
        <v>100</v>
      </c>
    </row>
    <row r="791" s="42" customFormat="1" customHeight="1" spans="1:9">
      <c r="A791" s="75">
        <v>787</v>
      </c>
      <c r="B791" s="15" t="s">
        <v>196</v>
      </c>
      <c r="C791" s="15" t="s">
        <v>1002</v>
      </c>
      <c r="D791" s="15" t="s">
        <v>14</v>
      </c>
      <c r="E791" s="98">
        <v>1</v>
      </c>
      <c r="F791" s="98">
        <v>100</v>
      </c>
      <c r="G791" s="98">
        <v>20</v>
      </c>
      <c r="H791" s="44">
        <v>20</v>
      </c>
      <c r="I791" s="44">
        <v>100</v>
      </c>
    </row>
    <row r="792" s="42" customFormat="1" customHeight="1" spans="1:9">
      <c r="A792" s="75">
        <v>788</v>
      </c>
      <c r="B792" s="85" t="s">
        <v>330</v>
      </c>
      <c r="C792" s="115" t="s">
        <v>1003</v>
      </c>
      <c r="D792" s="115" t="s">
        <v>19</v>
      </c>
      <c r="E792" s="98">
        <v>1</v>
      </c>
      <c r="F792" s="98">
        <v>100</v>
      </c>
      <c r="G792" s="98">
        <v>20</v>
      </c>
      <c r="H792" s="44">
        <v>20</v>
      </c>
      <c r="I792" s="44">
        <v>100</v>
      </c>
    </row>
    <row r="793" s="42" customFormat="1" customHeight="1" spans="1:9">
      <c r="A793" s="75">
        <v>789</v>
      </c>
      <c r="B793" s="85" t="s">
        <v>314</v>
      </c>
      <c r="C793" s="110" t="s">
        <v>1004</v>
      </c>
      <c r="D793" s="15" t="s">
        <v>14</v>
      </c>
      <c r="E793" s="98">
        <v>1</v>
      </c>
      <c r="F793" s="98">
        <v>100</v>
      </c>
      <c r="G793" s="98">
        <v>20</v>
      </c>
      <c r="H793" s="44">
        <v>20</v>
      </c>
      <c r="I793" s="44">
        <v>100</v>
      </c>
    </row>
    <row r="794" s="42" customFormat="1" customHeight="1" spans="1:9">
      <c r="A794" s="75">
        <v>790</v>
      </c>
      <c r="B794" s="85" t="s">
        <v>839</v>
      </c>
      <c r="C794" s="67" t="s">
        <v>1005</v>
      </c>
      <c r="D794" s="114" t="s">
        <v>19</v>
      </c>
      <c r="E794" s="98">
        <v>1</v>
      </c>
      <c r="F794" s="98">
        <v>100</v>
      </c>
      <c r="G794" s="98">
        <v>20</v>
      </c>
      <c r="H794" s="44">
        <v>20</v>
      </c>
      <c r="I794" s="44">
        <v>100</v>
      </c>
    </row>
    <row r="795" s="42" customFormat="1" customHeight="1" spans="1:9">
      <c r="A795" s="75">
        <v>791</v>
      </c>
      <c r="B795" s="44" t="s">
        <v>87</v>
      </c>
      <c r="C795" s="49" t="s">
        <v>1006</v>
      </c>
      <c r="D795" s="49" t="s">
        <v>14</v>
      </c>
      <c r="E795" s="98">
        <v>1</v>
      </c>
      <c r="F795" s="98">
        <v>100</v>
      </c>
      <c r="G795" s="98">
        <v>20</v>
      </c>
      <c r="H795" s="44">
        <v>20</v>
      </c>
      <c r="I795" s="44">
        <v>100</v>
      </c>
    </row>
    <row r="796" s="42" customFormat="1" customHeight="1" spans="1:9">
      <c r="A796" s="75">
        <v>792</v>
      </c>
      <c r="B796" s="102" t="s">
        <v>290</v>
      </c>
      <c r="C796" s="15" t="s">
        <v>1007</v>
      </c>
      <c r="D796" s="15" t="s">
        <v>14</v>
      </c>
      <c r="E796" s="98">
        <v>1</v>
      </c>
      <c r="F796" s="98">
        <v>100</v>
      </c>
      <c r="G796" s="98">
        <v>20</v>
      </c>
      <c r="H796" s="44">
        <v>20</v>
      </c>
      <c r="I796" s="44">
        <v>100</v>
      </c>
    </row>
    <row r="797" s="42" customFormat="1" customHeight="1" spans="1:9">
      <c r="A797" s="75">
        <v>793</v>
      </c>
      <c r="B797" s="85" t="s">
        <v>131</v>
      </c>
      <c r="C797" s="115" t="s">
        <v>146</v>
      </c>
      <c r="D797" s="115" t="s">
        <v>14</v>
      </c>
      <c r="E797" s="98">
        <v>1</v>
      </c>
      <c r="F797" s="98">
        <v>100</v>
      </c>
      <c r="G797" s="98">
        <v>20</v>
      </c>
      <c r="H797" s="44">
        <v>20</v>
      </c>
      <c r="I797" s="44">
        <v>100</v>
      </c>
    </row>
    <row r="798" s="42" customFormat="1" customHeight="1" spans="1:9">
      <c r="A798" s="75">
        <v>794</v>
      </c>
      <c r="B798" s="85" t="s">
        <v>483</v>
      </c>
      <c r="C798" s="110" t="s">
        <v>1008</v>
      </c>
      <c r="D798" s="15" t="s">
        <v>14</v>
      </c>
      <c r="E798" s="98">
        <v>1</v>
      </c>
      <c r="F798" s="98">
        <v>100</v>
      </c>
      <c r="G798" s="98">
        <v>20</v>
      </c>
      <c r="H798" s="44">
        <v>20</v>
      </c>
      <c r="I798" s="44">
        <v>100</v>
      </c>
    </row>
    <row r="799" s="42" customFormat="1" customHeight="1" spans="1:9">
      <c r="A799" s="75">
        <v>795</v>
      </c>
      <c r="B799" s="85" t="s">
        <v>962</v>
      </c>
      <c r="C799" s="15" t="s">
        <v>1009</v>
      </c>
      <c r="D799" s="15" t="s">
        <v>19</v>
      </c>
      <c r="E799" s="98">
        <v>1</v>
      </c>
      <c r="F799" s="98">
        <v>100</v>
      </c>
      <c r="G799" s="98">
        <v>20</v>
      </c>
      <c r="H799" s="44">
        <v>20</v>
      </c>
      <c r="I799" s="44">
        <v>100</v>
      </c>
    </row>
    <row r="800" s="42" customFormat="1" customHeight="1" spans="1:9">
      <c r="A800" s="75">
        <v>796</v>
      </c>
      <c r="B800" s="85" t="s">
        <v>108</v>
      </c>
      <c r="C800" s="85" t="s">
        <v>1010</v>
      </c>
      <c r="D800" s="15" t="s">
        <v>14</v>
      </c>
      <c r="E800" s="98">
        <v>1</v>
      </c>
      <c r="F800" s="98">
        <v>100</v>
      </c>
      <c r="G800" s="98">
        <v>20</v>
      </c>
      <c r="H800" s="44">
        <v>20</v>
      </c>
      <c r="I800" s="44">
        <v>100</v>
      </c>
    </row>
    <row r="801" s="42" customFormat="1" customHeight="1" spans="1:9">
      <c r="A801" s="75">
        <v>797</v>
      </c>
      <c r="B801" s="85" t="s">
        <v>271</v>
      </c>
      <c r="C801" s="15" t="s">
        <v>1011</v>
      </c>
      <c r="D801" s="15" t="s">
        <v>19</v>
      </c>
      <c r="E801" s="98">
        <v>1</v>
      </c>
      <c r="F801" s="98">
        <v>100</v>
      </c>
      <c r="G801" s="98">
        <v>20</v>
      </c>
      <c r="H801" s="44">
        <v>20</v>
      </c>
      <c r="I801" s="44">
        <v>100</v>
      </c>
    </row>
    <row r="802" s="42" customFormat="1" customHeight="1" spans="1:9">
      <c r="A802" s="75">
        <v>798</v>
      </c>
      <c r="B802" s="85" t="s">
        <v>298</v>
      </c>
      <c r="C802" s="15" t="s">
        <v>1012</v>
      </c>
      <c r="D802" s="15" t="s">
        <v>19</v>
      </c>
      <c r="E802" s="98">
        <v>1</v>
      </c>
      <c r="F802" s="98">
        <v>100</v>
      </c>
      <c r="G802" s="98">
        <v>20</v>
      </c>
      <c r="H802" s="44">
        <v>20</v>
      </c>
      <c r="I802" s="44">
        <v>100</v>
      </c>
    </row>
    <row r="803" s="42" customFormat="1" customHeight="1" spans="1:9">
      <c r="A803" s="75">
        <v>799</v>
      </c>
      <c r="B803" s="85" t="s">
        <v>514</v>
      </c>
      <c r="C803" s="15" t="s">
        <v>1013</v>
      </c>
      <c r="D803" s="15" t="s">
        <v>14</v>
      </c>
      <c r="E803" s="98">
        <v>1</v>
      </c>
      <c r="F803" s="98">
        <v>100</v>
      </c>
      <c r="G803" s="98">
        <v>20</v>
      </c>
      <c r="H803" s="44">
        <v>20</v>
      </c>
      <c r="I803" s="44">
        <v>100</v>
      </c>
    </row>
    <row r="804" s="42" customFormat="1" customHeight="1" spans="1:9">
      <c r="A804" s="75">
        <v>800</v>
      </c>
      <c r="B804" s="15" t="s">
        <v>220</v>
      </c>
      <c r="C804" s="15" t="s">
        <v>456</v>
      </c>
      <c r="D804" s="15" t="s">
        <v>14</v>
      </c>
      <c r="E804" s="98">
        <v>1</v>
      </c>
      <c r="F804" s="98">
        <v>100</v>
      </c>
      <c r="G804" s="98">
        <v>20</v>
      </c>
      <c r="H804" s="44">
        <v>20</v>
      </c>
      <c r="I804" s="44">
        <v>100</v>
      </c>
    </row>
    <row r="805" s="42" customFormat="1" customHeight="1" spans="1:9">
      <c r="A805" s="75">
        <v>801</v>
      </c>
      <c r="B805" s="15" t="s">
        <v>240</v>
      </c>
      <c r="C805" s="15" t="s">
        <v>1014</v>
      </c>
      <c r="D805" s="15" t="s">
        <v>19</v>
      </c>
      <c r="E805" s="98">
        <v>1</v>
      </c>
      <c r="F805" s="98">
        <v>100</v>
      </c>
      <c r="G805" s="98">
        <v>20</v>
      </c>
      <c r="H805" s="44">
        <v>20</v>
      </c>
      <c r="I805" s="44">
        <v>100</v>
      </c>
    </row>
  </sheetData>
  <autoFilter xmlns:etc="http://www.wps.cn/officeDocument/2017/etCustomData" ref="A2:I806" etc:filterBottomFollowUsedRange="0">
    <extLst/>
  </autoFilter>
  <mergeCells count="12">
    <mergeCell ref="A1:I1"/>
    <mergeCell ref="A2:D2"/>
    <mergeCell ref="E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275" right="0.0388888888888889" top="0.313888888888889" bottom="0.275" header="0.432638888888889" footer="0.354166666666667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"/>
  <sheetViews>
    <sheetView topLeftCell="A72" workbookViewId="0">
      <selection activeCell="L5" sqref="L5"/>
    </sheetView>
  </sheetViews>
  <sheetFormatPr defaultColWidth="9" defaultRowHeight="13.5" outlineLevelCol="6"/>
  <cols>
    <col min="1" max="1" width="6" style="42" customWidth="1"/>
    <col min="2" max="2" width="19.625" style="42" customWidth="1"/>
    <col min="3" max="3" width="9" style="42"/>
    <col min="4" max="4" width="5.5" style="42" customWidth="1"/>
    <col min="5" max="5" width="6.375" style="42" customWidth="1"/>
    <col min="6" max="6" width="10" style="42" customWidth="1"/>
    <col min="7" max="16384" width="9" style="42"/>
  </cols>
  <sheetData>
    <row r="1" s="42" customFormat="1" ht="32.25" customHeight="1" spans="1:7">
      <c r="A1" s="43" t="s">
        <v>1015</v>
      </c>
      <c r="B1" s="43"/>
      <c r="C1" s="43"/>
      <c r="D1" s="43"/>
      <c r="E1" s="43"/>
      <c r="F1" s="43"/>
    </row>
    <row r="2" s="42" customFormat="1" ht="24.75" customHeight="1" spans="1:7">
      <c r="A2" s="44" t="s">
        <v>3</v>
      </c>
      <c r="B2" s="44" t="s">
        <v>1016</v>
      </c>
      <c r="C2" s="44" t="s">
        <v>5</v>
      </c>
      <c r="D2" s="44" t="s">
        <v>6</v>
      </c>
      <c r="E2" s="44" t="s">
        <v>1017</v>
      </c>
      <c r="F2" s="44" t="s">
        <v>1018</v>
      </c>
      <c r="G2" s="44" t="s">
        <v>1019</v>
      </c>
    </row>
    <row r="3" s="42" customFormat="1" ht="18" customHeight="1" spans="1:7">
      <c r="A3" s="45" t="s">
        <v>1020</v>
      </c>
      <c r="B3" s="49" t="s">
        <v>1021</v>
      </c>
      <c r="C3" s="49" t="s">
        <v>302</v>
      </c>
      <c r="D3" s="47" t="s">
        <v>14</v>
      </c>
      <c r="E3" s="48">
        <v>1</v>
      </c>
      <c r="F3" s="48">
        <v>200</v>
      </c>
      <c r="G3" s="44"/>
    </row>
    <row r="4" s="42" customFormat="1" ht="18" customHeight="1" spans="1:7">
      <c r="A4" s="45" t="s">
        <v>1022</v>
      </c>
      <c r="B4" s="44" t="s">
        <v>271</v>
      </c>
      <c r="C4" s="49" t="s">
        <v>1023</v>
      </c>
      <c r="D4" s="47" t="s">
        <v>19</v>
      </c>
      <c r="E4" s="48">
        <v>1</v>
      </c>
      <c r="F4" s="48">
        <v>200</v>
      </c>
      <c r="G4" s="44"/>
    </row>
    <row r="5" s="42" customFormat="1" ht="18" customHeight="1" spans="1:7">
      <c r="A5" s="45" t="s">
        <v>1024</v>
      </c>
      <c r="B5" s="49" t="s">
        <v>252</v>
      </c>
      <c r="C5" s="49" t="s">
        <v>1025</v>
      </c>
      <c r="D5" s="47" t="s">
        <v>14</v>
      </c>
      <c r="E5" s="48">
        <v>1</v>
      </c>
      <c r="F5" s="48">
        <v>200</v>
      </c>
      <c r="G5" s="44"/>
    </row>
    <row r="6" s="42" customFormat="1" ht="18" customHeight="1" spans="1:7">
      <c r="A6" s="45" t="s">
        <v>1026</v>
      </c>
      <c r="B6" s="49" t="s">
        <v>252</v>
      </c>
      <c r="C6" s="49" t="s">
        <v>671</v>
      </c>
      <c r="D6" s="47" t="s">
        <v>14</v>
      </c>
      <c r="E6" s="48">
        <v>1</v>
      </c>
      <c r="F6" s="48">
        <v>200</v>
      </c>
      <c r="G6" s="44"/>
    </row>
    <row r="7" s="42" customFormat="1" ht="18" customHeight="1" spans="1:7">
      <c r="A7" s="45" t="s">
        <v>1027</v>
      </c>
      <c r="B7" s="44" t="s">
        <v>271</v>
      </c>
      <c r="C7" s="49" t="s">
        <v>876</v>
      </c>
      <c r="D7" s="47" t="s">
        <v>14</v>
      </c>
      <c r="E7" s="48">
        <v>1</v>
      </c>
      <c r="F7" s="48">
        <v>200</v>
      </c>
      <c r="G7" s="44"/>
    </row>
    <row r="8" s="42" customFormat="1" ht="18" customHeight="1" spans="1:7">
      <c r="A8" s="45" t="s">
        <v>1028</v>
      </c>
      <c r="B8" s="52" t="s">
        <v>1029</v>
      </c>
      <c r="C8" s="53" t="s">
        <v>1030</v>
      </c>
      <c r="D8" s="47" t="s">
        <v>14</v>
      </c>
      <c r="E8" s="48">
        <v>1</v>
      </c>
      <c r="F8" s="48">
        <v>200</v>
      </c>
      <c r="G8" s="44"/>
    </row>
    <row r="9" s="42" customFormat="1" ht="18" customHeight="1" spans="1:7">
      <c r="A9" s="45" t="s">
        <v>1031</v>
      </c>
      <c r="B9" s="49" t="s">
        <v>1032</v>
      </c>
      <c r="C9" s="49" t="s">
        <v>1033</v>
      </c>
      <c r="D9" s="47" t="s">
        <v>19</v>
      </c>
      <c r="E9" s="48">
        <v>1</v>
      </c>
      <c r="F9" s="48">
        <v>200</v>
      </c>
      <c r="G9" s="44"/>
    </row>
    <row r="10" s="42" customFormat="1" ht="18" customHeight="1" spans="1:7">
      <c r="A10" s="45" t="s">
        <v>1034</v>
      </c>
      <c r="B10" s="54" t="s">
        <v>585</v>
      </c>
      <c r="C10" s="54" t="s">
        <v>1035</v>
      </c>
      <c r="D10" s="47" t="s">
        <v>14</v>
      </c>
      <c r="E10" s="48">
        <v>1</v>
      </c>
      <c r="F10" s="48">
        <v>200</v>
      </c>
      <c r="G10" s="44"/>
    </row>
    <row r="11" s="42" customFormat="1" ht="18" customHeight="1" spans="1:7">
      <c r="A11" s="45" t="s">
        <v>1036</v>
      </c>
      <c r="B11" s="49" t="s">
        <v>206</v>
      </c>
      <c r="C11" s="49" t="s">
        <v>28</v>
      </c>
      <c r="D11" s="47" t="s">
        <v>14</v>
      </c>
      <c r="E11" s="48">
        <v>1</v>
      </c>
      <c r="F11" s="48">
        <v>200</v>
      </c>
      <c r="G11" s="44"/>
    </row>
    <row r="12" s="42" customFormat="1" ht="18" customHeight="1" spans="1:7">
      <c r="A12" s="45" t="s">
        <v>1037</v>
      </c>
      <c r="B12" s="44" t="s">
        <v>1038</v>
      </c>
      <c r="C12" s="55" t="s">
        <v>1039</v>
      </c>
      <c r="D12" s="47" t="s">
        <v>19</v>
      </c>
      <c r="E12" s="48">
        <v>1</v>
      </c>
      <c r="F12" s="48">
        <v>200</v>
      </c>
      <c r="G12" s="44"/>
    </row>
    <row r="13" s="42" customFormat="1" ht="18" customHeight="1" spans="1:7">
      <c r="A13" s="45" t="s">
        <v>1040</v>
      </c>
      <c r="B13" s="49" t="s">
        <v>46</v>
      </c>
      <c r="C13" s="49" t="s">
        <v>1041</v>
      </c>
      <c r="D13" s="47" t="s">
        <v>14</v>
      </c>
      <c r="E13" s="48">
        <v>1</v>
      </c>
      <c r="F13" s="48">
        <v>200</v>
      </c>
      <c r="G13" s="44"/>
    </row>
    <row r="14" s="42" customFormat="1" ht="18" customHeight="1" spans="1:7">
      <c r="A14" s="45" t="s">
        <v>1042</v>
      </c>
      <c r="B14" s="49" t="s">
        <v>1043</v>
      </c>
      <c r="C14" s="56" t="s">
        <v>1044</v>
      </c>
      <c r="D14" s="47" t="s">
        <v>14</v>
      </c>
      <c r="E14" s="48">
        <v>1</v>
      </c>
      <c r="F14" s="48">
        <v>200</v>
      </c>
      <c r="G14" s="44"/>
    </row>
    <row r="15" s="42" customFormat="1" ht="18" customHeight="1" spans="1:7">
      <c r="A15" s="45" t="s">
        <v>1045</v>
      </c>
      <c r="B15" s="49" t="s">
        <v>1046</v>
      </c>
      <c r="C15" s="49" t="s">
        <v>1047</v>
      </c>
      <c r="D15" s="47" t="s">
        <v>14</v>
      </c>
      <c r="E15" s="48">
        <v>1</v>
      </c>
      <c r="F15" s="48">
        <v>200</v>
      </c>
      <c r="G15" s="44"/>
    </row>
    <row r="16" s="42" customFormat="1" ht="18" customHeight="1" spans="1:7">
      <c r="A16" s="45" t="s">
        <v>1048</v>
      </c>
      <c r="B16" s="57" t="s">
        <v>1049</v>
      </c>
      <c r="C16" s="57" t="s">
        <v>1050</v>
      </c>
      <c r="D16" s="47" t="s">
        <v>14</v>
      </c>
      <c r="E16" s="48">
        <v>1</v>
      </c>
      <c r="F16" s="48">
        <v>200</v>
      </c>
      <c r="G16" s="44"/>
    </row>
    <row r="17" s="42" customFormat="1" ht="18" customHeight="1" spans="1:7">
      <c r="A17" s="45" t="s">
        <v>1051</v>
      </c>
      <c r="B17" s="58" t="s">
        <v>405</v>
      </c>
      <c r="C17" s="54" t="s">
        <v>543</v>
      </c>
      <c r="D17" s="47" t="s">
        <v>14</v>
      </c>
      <c r="E17" s="48">
        <v>1</v>
      </c>
      <c r="F17" s="48">
        <v>200</v>
      </c>
      <c r="G17" s="44"/>
    </row>
    <row r="18" s="42" customFormat="1" ht="18" customHeight="1" spans="1:7">
      <c r="A18" s="45" t="s">
        <v>1052</v>
      </c>
      <c r="B18" s="49" t="s">
        <v>1053</v>
      </c>
      <c r="C18" s="49" t="s">
        <v>1054</v>
      </c>
      <c r="D18" s="47" t="s">
        <v>14</v>
      </c>
      <c r="E18" s="48">
        <v>1</v>
      </c>
      <c r="F18" s="48">
        <v>200</v>
      </c>
      <c r="G18" s="44"/>
    </row>
    <row r="19" s="42" customFormat="1" ht="18" customHeight="1" spans="1:7">
      <c r="A19" s="45" t="s">
        <v>1055</v>
      </c>
      <c r="B19" s="44" t="s">
        <v>250</v>
      </c>
      <c r="C19" s="55" t="s">
        <v>1056</v>
      </c>
      <c r="D19" s="47" t="s">
        <v>19</v>
      </c>
      <c r="E19" s="44">
        <v>1</v>
      </c>
      <c r="F19" s="44">
        <v>200</v>
      </c>
      <c r="G19" s="44"/>
    </row>
    <row r="20" s="42" customFormat="1" ht="18" customHeight="1" spans="1:7">
      <c r="A20" s="45" t="s">
        <v>1057</v>
      </c>
      <c r="B20" s="50" t="s">
        <v>1058</v>
      </c>
      <c r="C20" s="59" t="s">
        <v>1059</v>
      </c>
      <c r="D20" s="47" t="s">
        <v>14</v>
      </c>
      <c r="E20" s="44">
        <v>1</v>
      </c>
      <c r="F20" s="44">
        <v>200</v>
      </c>
      <c r="G20" s="44"/>
    </row>
    <row r="21" s="42" customFormat="1" ht="18" customHeight="1" spans="1:7">
      <c r="A21" s="45" t="s">
        <v>1060</v>
      </c>
      <c r="B21" s="49" t="s">
        <v>1061</v>
      </c>
      <c r="C21" s="56" t="s">
        <v>1062</v>
      </c>
      <c r="D21" s="47" t="s">
        <v>14</v>
      </c>
      <c r="E21" s="60">
        <v>1</v>
      </c>
      <c r="F21" s="44">
        <v>200</v>
      </c>
      <c r="G21" s="44"/>
    </row>
    <row r="22" s="42" customFormat="1" ht="18" customHeight="1" spans="1:7">
      <c r="A22" s="45" t="s">
        <v>1063</v>
      </c>
      <c r="B22" s="61" t="s">
        <v>407</v>
      </c>
      <c r="C22" s="61" t="s">
        <v>1064</v>
      </c>
      <c r="D22" s="62" t="s">
        <v>14</v>
      </c>
      <c r="E22" s="63">
        <v>1</v>
      </c>
      <c r="F22" s="64">
        <v>200</v>
      </c>
      <c r="G22" s="44"/>
    </row>
    <row r="23" s="42" customFormat="1" ht="18" customHeight="1" spans="1:7">
      <c r="A23" s="45" t="s">
        <v>1065</v>
      </c>
      <c r="B23" s="65" t="s">
        <v>1066</v>
      </c>
      <c r="C23" s="65" t="s">
        <v>1067</v>
      </c>
      <c r="D23" s="66" t="s">
        <v>14</v>
      </c>
      <c r="E23" s="63">
        <v>1</v>
      </c>
      <c r="F23" s="64">
        <v>200</v>
      </c>
      <c r="G23" s="44"/>
    </row>
    <row r="24" s="42" customFormat="1" ht="18" customHeight="1" spans="1:7">
      <c r="A24" s="45" t="s">
        <v>1068</v>
      </c>
      <c r="B24" s="67" t="s">
        <v>250</v>
      </c>
      <c r="C24" s="68" t="s">
        <v>1069</v>
      </c>
      <c r="D24" s="67" t="s">
        <v>14</v>
      </c>
      <c r="E24" s="69">
        <v>1</v>
      </c>
      <c r="F24" s="70">
        <v>200</v>
      </c>
      <c r="G24" s="44"/>
    </row>
    <row r="25" s="42" customFormat="1" ht="18" customHeight="1" spans="1:7">
      <c r="A25" s="45" t="s">
        <v>1070</v>
      </c>
      <c r="B25" s="57" t="s">
        <v>1071</v>
      </c>
      <c r="C25" s="57" t="s">
        <v>1072</v>
      </c>
      <c r="D25" s="47" t="s">
        <v>14</v>
      </c>
      <c r="E25" s="71">
        <v>1</v>
      </c>
      <c r="F25" s="64">
        <v>200</v>
      </c>
      <c r="G25" s="44"/>
    </row>
    <row r="26" s="42" customFormat="1" ht="18" customHeight="1" spans="1:7">
      <c r="A26" s="45" t="s">
        <v>1073</v>
      </c>
      <c r="B26" s="57" t="s">
        <v>1074</v>
      </c>
      <c r="C26" s="57" t="s">
        <v>1075</v>
      </c>
      <c r="D26" s="47" t="s">
        <v>14</v>
      </c>
      <c r="E26" s="71">
        <v>1</v>
      </c>
      <c r="F26" s="64">
        <v>200</v>
      </c>
      <c r="G26" s="44"/>
    </row>
    <row r="27" s="42" customFormat="1" ht="18" customHeight="1" spans="1:7">
      <c r="A27" s="45" t="s">
        <v>1076</v>
      </c>
      <c r="B27" s="72" t="s">
        <v>262</v>
      </c>
      <c r="C27" s="73" t="s">
        <v>1077</v>
      </c>
      <c r="D27" s="74" t="s">
        <v>14</v>
      </c>
      <c r="E27" s="69">
        <v>1</v>
      </c>
      <c r="F27" s="70">
        <v>200</v>
      </c>
      <c r="G27" s="44"/>
    </row>
    <row r="28" s="42" customFormat="1" ht="18" customHeight="1" spans="1:7">
      <c r="A28" s="45" t="s">
        <v>1078</v>
      </c>
      <c r="B28" s="49" t="s">
        <v>1032</v>
      </c>
      <c r="C28" s="49" t="s">
        <v>1079</v>
      </c>
      <c r="D28" s="47" t="s">
        <v>14</v>
      </c>
      <c r="E28" s="75">
        <v>1</v>
      </c>
      <c r="F28" s="70">
        <v>200</v>
      </c>
      <c r="G28" s="44"/>
    </row>
    <row r="29" s="42" customFormat="1" ht="18" customHeight="1" spans="1:7">
      <c r="A29" s="45" t="s">
        <v>1080</v>
      </c>
      <c r="B29" s="49" t="s">
        <v>1081</v>
      </c>
      <c r="C29" s="49" t="s">
        <v>312</v>
      </c>
      <c r="D29" s="47" t="s">
        <v>14</v>
      </c>
      <c r="E29" s="75">
        <v>1</v>
      </c>
      <c r="F29" s="70">
        <v>200</v>
      </c>
      <c r="G29" s="44"/>
    </row>
    <row r="30" s="42" customFormat="1" ht="18" customHeight="1" spans="1:7">
      <c r="A30" s="45" t="s">
        <v>1082</v>
      </c>
      <c r="B30" s="49" t="s">
        <v>254</v>
      </c>
      <c r="C30" s="49" t="s">
        <v>1083</v>
      </c>
      <c r="D30" s="47" t="s">
        <v>14</v>
      </c>
      <c r="E30" s="75">
        <v>1</v>
      </c>
      <c r="F30" s="64">
        <v>200</v>
      </c>
      <c r="G30" s="44"/>
    </row>
    <row r="31" s="42" customFormat="1" ht="18" customHeight="1" spans="1:7">
      <c r="A31" s="45" t="s">
        <v>1084</v>
      </c>
      <c r="B31" s="49" t="s">
        <v>1085</v>
      </c>
      <c r="C31" s="49" t="s">
        <v>1086</v>
      </c>
      <c r="D31" s="47" t="s">
        <v>14</v>
      </c>
      <c r="E31" s="75">
        <v>1</v>
      </c>
      <c r="F31" s="64">
        <v>200</v>
      </c>
      <c r="G31" s="44"/>
    </row>
    <row r="32" s="42" customFormat="1" ht="18" customHeight="1" spans="1:7">
      <c r="A32" s="45" t="s">
        <v>1087</v>
      </c>
      <c r="B32" s="54" t="s">
        <v>414</v>
      </c>
      <c r="C32" s="54" t="s">
        <v>1044</v>
      </c>
      <c r="D32" s="47" t="s">
        <v>14</v>
      </c>
      <c r="E32" s="75">
        <v>1</v>
      </c>
      <c r="F32" s="64">
        <v>200</v>
      </c>
      <c r="G32" s="44"/>
    </row>
    <row r="33" s="42" customFormat="1" ht="18" customHeight="1" spans="1:7">
      <c r="A33" s="45" t="s">
        <v>1088</v>
      </c>
      <c r="B33" s="49" t="s">
        <v>76</v>
      </c>
      <c r="C33" s="49" t="s">
        <v>1089</v>
      </c>
      <c r="D33" s="47" t="s">
        <v>19</v>
      </c>
      <c r="E33" s="75">
        <v>1</v>
      </c>
      <c r="F33" s="64">
        <v>200</v>
      </c>
      <c r="G33" s="44"/>
    </row>
    <row r="34" s="42" customFormat="1" ht="18" customHeight="1" spans="1:7">
      <c r="A34" s="45" t="s">
        <v>1090</v>
      </c>
      <c r="B34" s="57" t="s">
        <v>1049</v>
      </c>
      <c r="C34" s="57" t="s">
        <v>1091</v>
      </c>
      <c r="D34" s="47" t="s">
        <v>19</v>
      </c>
      <c r="E34" s="75">
        <v>1</v>
      </c>
      <c r="F34" s="64">
        <v>200</v>
      </c>
      <c r="G34" s="44"/>
    </row>
    <row r="35" customFormat="1" ht="18" customHeight="1" spans="1:7">
      <c r="A35" s="45" t="s">
        <v>1092</v>
      </c>
      <c r="B35" s="44" t="s">
        <v>250</v>
      </c>
      <c r="C35" s="49" t="s">
        <v>1093</v>
      </c>
      <c r="D35" s="47" t="s">
        <v>19</v>
      </c>
      <c r="E35" s="75">
        <v>1</v>
      </c>
      <c r="F35" s="49">
        <v>200</v>
      </c>
      <c r="G35" s="76"/>
    </row>
    <row r="36" customFormat="1" ht="18" customHeight="1" spans="1:7">
      <c r="A36" s="45" t="s">
        <v>1094</v>
      </c>
      <c r="B36" s="58" t="s">
        <v>405</v>
      </c>
      <c r="C36" s="54" t="s">
        <v>804</v>
      </c>
      <c r="D36" s="47" t="s">
        <v>14</v>
      </c>
      <c r="E36" s="71">
        <v>1</v>
      </c>
      <c r="F36" s="77">
        <v>200</v>
      </c>
      <c r="G36" s="76"/>
    </row>
    <row r="37" ht="18" customHeight="1" spans="1:7">
      <c r="A37" s="45" t="s">
        <v>1095</v>
      </c>
      <c r="B37" s="49" t="s">
        <v>71</v>
      </c>
      <c r="C37" s="49" t="s">
        <v>1096</v>
      </c>
      <c r="D37" s="47" t="s">
        <v>14</v>
      </c>
      <c r="E37" s="75">
        <v>1</v>
      </c>
      <c r="F37" s="49">
        <v>200</v>
      </c>
      <c r="G37" s="44"/>
    </row>
    <row r="38" ht="18" customHeight="1" spans="1:7">
      <c r="A38" s="45" t="s">
        <v>1097</v>
      </c>
      <c r="B38" s="49" t="s">
        <v>460</v>
      </c>
      <c r="C38" s="49" t="s">
        <v>1098</v>
      </c>
      <c r="D38" s="47" t="s">
        <v>19</v>
      </c>
      <c r="E38" s="71">
        <v>1</v>
      </c>
      <c r="F38" s="77">
        <v>200</v>
      </c>
      <c r="G38" s="44"/>
    </row>
    <row r="39" ht="18" customHeight="1" spans="1:7">
      <c r="A39" s="45" t="s">
        <v>1099</v>
      </c>
      <c r="B39" s="78" t="s">
        <v>78</v>
      </c>
      <c r="C39" s="78" t="s">
        <v>289</v>
      </c>
      <c r="D39" s="47" t="s">
        <v>14</v>
      </c>
      <c r="E39" s="71">
        <v>1</v>
      </c>
      <c r="F39" s="77">
        <v>200</v>
      </c>
      <c r="G39" s="44"/>
    </row>
    <row r="40" ht="18" customHeight="1" spans="1:7">
      <c r="A40" s="45" t="s">
        <v>1100</v>
      </c>
      <c r="B40" s="78" t="s">
        <v>133</v>
      </c>
      <c r="C40" s="78" t="s">
        <v>1101</v>
      </c>
      <c r="D40" s="47" t="s">
        <v>14</v>
      </c>
      <c r="E40" s="71">
        <v>1</v>
      </c>
      <c r="F40" s="77">
        <v>200</v>
      </c>
      <c r="G40" s="44"/>
    </row>
    <row r="41" ht="18" customHeight="1" spans="1:7">
      <c r="A41" s="45" t="s">
        <v>1102</v>
      </c>
      <c r="B41" s="79" t="s">
        <v>1103</v>
      </c>
      <c r="C41" s="79" t="s">
        <v>1104</v>
      </c>
      <c r="D41" s="47" t="s">
        <v>14</v>
      </c>
      <c r="E41" s="71">
        <v>1</v>
      </c>
      <c r="F41" s="77">
        <v>200</v>
      </c>
      <c r="G41" s="44"/>
    </row>
    <row r="42" ht="18" customHeight="1" spans="1:7">
      <c r="A42" s="45" t="s">
        <v>1105</v>
      </c>
      <c r="B42" s="52" t="s">
        <v>1106</v>
      </c>
      <c r="C42" s="53" t="s">
        <v>307</v>
      </c>
      <c r="D42" s="47" t="s">
        <v>14</v>
      </c>
      <c r="E42" s="75">
        <v>1</v>
      </c>
      <c r="F42" s="77">
        <v>200</v>
      </c>
      <c r="G42" s="44"/>
    </row>
    <row r="43" ht="18" customHeight="1" spans="1:7">
      <c r="A43" s="45" t="s">
        <v>1107</v>
      </c>
      <c r="B43" s="44" t="s">
        <v>1108</v>
      </c>
      <c r="C43" s="44" t="s">
        <v>1109</v>
      </c>
      <c r="D43" s="47" t="s">
        <v>19</v>
      </c>
      <c r="E43" s="75">
        <v>1</v>
      </c>
      <c r="F43" s="77">
        <v>200</v>
      </c>
      <c r="G43" s="44"/>
    </row>
    <row r="44" ht="18" customHeight="1" spans="1:7">
      <c r="A44" s="45" t="s">
        <v>1110</v>
      </c>
      <c r="B44" s="79" t="s">
        <v>1085</v>
      </c>
      <c r="C44" s="79" t="s">
        <v>1111</v>
      </c>
      <c r="D44" s="47" t="s">
        <v>14</v>
      </c>
      <c r="E44" s="75">
        <v>1</v>
      </c>
      <c r="F44" s="49">
        <v>200</v>
      </c>
      <c r="G44" s="44"/>
    </row>
    <row r="45" s="42" customFormat="1" ht="18" customHeight="1" spans="1:7">
      <c r="A45" s="45" t="s">
        <v>1112</v>
      </c>
      <c r="B45" s="79" t="s">
        <v>1113</v>
      </c>
      <c r="C45" s="79" t="s">
        <v>1114</v>
      </c>
      <c r="D45" s="47" t="s">
        <v>14</v>
      </c>
      <c r="E45" s="75">
        <v>1</v>
      </c>
      <c r="F45" s="49">
        <v>200</v>
      </c>
      <c r="G45" s="44"/>
    </row>
    <row r="46" s="42" customFormat="1" ht="18" customHeight="1" spans="1:7">
      <c r="A46" s="45" t="s">
        <v>1115</v>
      </c>
      <c r="B46" s="80" t="s">
        <v>1116</v>
      </c>
      <c r="C46" s="81" t="s">
        <v>1117</v>
      </c>
      <c r="D46" s="47" t="s">
        <v>14</v>
      </c>
      <c r="E46" s="75">
        <v>1</v>
      </c>
      <c r="F46" s="49">
        <v>200</v>
      </c>
      <c r="G46" s="44"/>
    </row>
    <row r="47" s="42" customFormat="1" ht="18" customHeight="1" spans="1:7">
      <c r="A47" s="45" t="s">
        <v>1118</v>
      </c>
      <c r="B47" s="78" t="s">
        <v>76</v>
      </c>
      <c r="C47" s="78" t="s">
        <v>1119</v>
      </c>
      <c r="D47" s="47" t="s">
        <v>14</v>
      </c>
      <c r="E47" s="75">
        <v>1</v>
      </c>
      <c r="F47" s="49">
        <v>200</v>
      </c>
      <c r="G47" s="44"/>
    </row>
    <row r="48" s="42" customFormat="1" ht="18" customHeight="1" spans="1:7">
      <c r="A48" s="45" t="s">
        <v>1120</v>
      </c>
      <c r="B48" s="57" t="s">
        <v>1121</v>
      </c>
      <c r="C48" s="57" t="s">
        <v>1122</v>
      </c>
      <c r="D48" s="47" t="s">
        <v>14</v>
      </c>
      <c r="E48" s="75">
        <v>1</v>
      </c>
      <c r="F48" s="49">
        <v>200</v>
      </c>
      <c r="G48" s="44"/>
    </row>
    <row r="49" s="42" customFormat="1" ht="18" customHeight="1" spans="1:7">
      <c r="A49" s="45" t="s">
        <v>1123</v>
      </c>
      <c r="B49" s="44" t="s">
        <v>1124</v>
      </c>
      <c r="C49" s="44" t="s">
        <v>1125</v>
      </c>
      <c r="D49" s="47" t="s">
        <v>19</v>
      </c>
      <c r="E49" s="75">
        <v>1</v>
      </c>
      <c r="F49" s="49">
        <v>200</v>
      </c>
      <c r="G49" s="44"/>
    </row>
    <row r="50" s="42" customFormat="1" ht="18" customHeight="1" spans="1:7">
      <c r="A50" s="45" t="s">
        <v>1126</v>
      </c>
      <c r="B50" s="49" t="s">
        <v>383</v>
      </c>
      <c r="C50" s="49" t="s">
        <v>1127</v>
      </c>
      <c r="D50" s="47" t="s">
        <v>19</v>
      </c>
      <c r="E50" s="75">
        <v>1</v>
      </c>
      <c r="F50" s="49">
        <v>200</v>
      </c>
      <c r="G50" s="44"/>
    </row>
    <row r="51" s="42" customFormat="1" ht="18" customHeight="1" spans="1:7">
      <c r="A51" s="45" t="s">
        <v>1128</v>
      </c>
      <c r="B51" s="44" t="s">
        <v>23</v>
      </c>
      <c r="C51" s="44" t="s">
        <v>1129</v>
      </c>
      <c r="D51" s="47" t="s">
        <v>14</v>
      </c>
      <c r="E51" s="75">
        <v>1</v>
      </c>
      <c r="F51" s="49">
        <v>200</v>
      </c>
      <c r="G51" s="44"/>
    </row>
    <row r="52" s="42" customFormat="1" ht="18" customHeight="1" spans="1:7">
      <c r="A52" s="45" t="s">
        <v>1130</v>
      </c>
      <c r="B52" s="44" t="s">
        <v>1043</v>
      </c>
      <c r="C52" s="44" t="s">
        <v>1131</v>
      </c>
      <c r="D52" s="47" t="s">
        <v>14</v>
      </c>
      <c r="E52" s="75">
        <v>1</v>
      </c>
      <c r="F52" s="49">
        <v>200</v>
      </c>
      <c r="G52" s="44"/>
    </row>
    <row r="53" s="42" customFormat="1" ht="18" customHeight="1" spans="1:7">
      <c r="A53" s="45" t="s">
        <v>1132</v>
      </c>
      <c r="B53" s="44" t="s">
        <v>1074</v>
      </c>
      <c r="C53" s="44" t="s">
        <v>1133</v>
      </c>
      <c r="D53" s="47" t="s">
        <v>19</v>
      </c>
      <c r="E53" s="75">
        <v>1</v>
      </c>
      <c r="F53" s="49">
        <v>200</v>
      </c>
      <c r="G53" s="44"/>
    </row>
    <row r="54" s="42" customFormat="1" ht="18" customHeight="1" spans="1:7">
      <c r="A54" s="45" t="s">
        <v>1134</v>
      </c>
      <c r="B54" s="44" t="s">
        <v>1113</v>
      </c>
      <c r="C54" s="44" t="s">
        <v>1135</v>
      </c>
      <c r="D54" s="47" t="s">
        <v>14</v>
      </c>
      <c r="E54" s="75">
        <v>1</v>
      </c>
      <c r="F54" s="49">
        <v>200</v>
      </c>
      <c r="G54" s="44"/>
    </row>
    <row r="55" s="42" customFormat="1" ht="18" customHeight="1" spans="1:7">
      <c r="A55" s="45" t="s">
        <v>1136</v>
      </c>
      <c r="B55" s="44" t="s">
        <v>1137</v>
      </c>
      <c r="C55" s="44" t="s">
        <v>1138</v>
      </c>
      <c r="D55" s="47" t="s">
        <v>19</v>
      </c>
      <c r="E55" s="75">
        <v>1</v>
      </c>
      <c r="F55" s="49">
        <v>200</v>
      </c>
      <c r="G55" s="44"/>
    </row>
    <row r="56" s="42" customFormat="1" ht="18" customHeight="1" spans="1:7">
      <c r="A56" s="45" t="s">
        <v>1139</v>
      </c>
      <c r="B56" s="44" t="s">
        <v>1106</v>
      </c>
      <c r="C56" s="44" t="s">
        <v>811</v>
      </c>
      <c r="D56" s="47" t="s">
        <v>14</v>
      </c>
      <c r="E56" s="75">
        <v>1</v>
      </c>
      <c r="F56" s="49">
        <v>200</v>
      </c>
      <c r="G56" s="44"/>
    </row>
    <row r="57" s="42" customFormat="1" ht="18" customHeight="1" spans="1:7">
      <c r="A57" s="45" t="s">
        <v>1140</v>
      </c>
      <c r="B57" s="44" t="s">
        <v>1085</v>
      </c>
      <c r="C57" s="44" t="s">
        <v>1141</v>
      </c>
      <c r="D57" s="47" t="s">
        <v>19</v>
      </c>
      <c r="E57" s="75">
        <v>1</v>
      </c>
      <c r="F57" s="49">
        <v>200</v>
      </c>
      <c r="G57" s="44"/>
    </row>
    <row r="58" s="42" customFormat="1" ht="18" customHeight="1" spans="1:7">
      <c r="A58" s="45" t="s">
        <v>1142</v>
      </c>
      <c r="B58" s="44" t="s">
        <v>44</v>
      </c>
      <c r="C58" s="44" t="s">
        <v>1143</v>
      </c>
      <c r="D58" s="47" t="s">
        <v>14</v>
      </c>
      <c r="E58" s="75">
        <v>1</v>
      </c>
      <c r="F58" s="49">
        <v>200</v>
      </c>
      <c r="G58" s="44"/>
    </row>
    <row r="59" s="42" customFormat="1" ht="18" customHeight="1" spans="1:7">
      <c r="A59" s="45" t="s">
        <v>1144</v>
      </c>
      <c r="B59" s="44" t="s">
        <v>76</v>
      </c>
      <c r="C59" s="44" t="s">
        <v>1145</v>
      </c>
      <c r="D59" s="47" t="s">
        <v>14</v>
      </c>
      <c r="E59" s="75">
        <v>1</v>
      </c>
      <c r="F59" s="49">
        <v>200</v>
      </c>
      <c r="G59" s="44"/>
    </row>
    <row r="60" s="42" customFormat="1" ht="18" customHeight="1" spans="1:7">
      <c r="A60" s="45" t="s">
        <v>1146</v>
      </c>
      <c r="B60" s="44" t="s">
        <v>1147</v>
      </c>
      <c r="C60" s="44" t="s">
        <v>528</v>
      </c>
      <c r="D60" s="47" t="s">
        <v>14</v>
      </c>
      <c r="E60" s="75">
        <v>1</v>
      </c>
      <c r="F60" s="49">
        <v>200</v>
      </c>
      <c r="G60" s="44"/>
    </row>
    <row r="61" s="42" customFormat="1" ht="18" customHeight="1" spans="1:7">
      <c r="A61" s="45" t="s">
        <v>1148</v>
      </c>
      <c r="B61" s="44" t="s">
        <v>1149</v>
      </c>
      <c r="C61" s="44" t="s">
        <v>1150</v>
      </c>
      <c r="D61" s="47" t="s">
        <v>14</v>
      </c>
      <c r="E61" s="75">
        <v>1</v>
      </c>
      <c r="F61" s="49">
        <v>200</v>
      </c>
      <c r="G61" s="44"/>
    </row>
    <row r="62" s="42" customFormat="1" ht="18" customHeight="1" spans="1:7">
      <c r="A62" s="45" t="s">
        <v>1151</v>
      </c>
      <c r="B62" s="44" t="s">
        <v>1152</v>
      </c>
      <c r="C62" s="44" t="s">
        <v>1153</v>
      </c>
      <c r="D62" s="47" t="s">
        <v>19</v>
      </c>
      <c r="E62" s="75">
        <v>1</v>
      </c>
      <c r="F62" s="49">
        <v>200</v>
      </c>
      <c r="G62" s="44"/>
    </row>
    <row r="63" s="42" customFormat="1" ht="18" customHeight="1" spans="1:7">
      <c r="A63" s="45" t="s">
        <v>1154</v>
      </c>
      <c r="B63" s="44" t="s">
        <v>1155</v>
      </c>
      <c r="C63" s="44" t="s">
        <v>1156</v>
      </c>
      <c r="D63" s="47" t="s">
        <v>14</v>
      </c>
      <c r="E63" s="75">
        <v>1</v>
      </c>
      <c r="F63" s="49">
        <v>200</v>
      </c>
      <c r="G63" s="44"/>
    </row>
    <row r="64" s="42" customFormat="1" ht="18" customHeight="1" spans="1:7">
      <c r="A64" s="45" t="s">
        <v>1157</v>
      </c>
      <c r="B64" s="44" t="s">
        <v>1158</v>
      </c>
      <c r="C64" s="44" t="s">
        <v>28</v>
      </c>
      <c r="D64" s="47" t="s">
        <v>14</v>
      </c>
      <c r="E64" s="75">
        <v>1</v>
      </c>
      <c r="F64" s="49">
        <v>200</v>
      </c>
      <c r="G64" s="44"/>
    </row>
    <row r="65" s="42" customFormat="1" ht="18" customHeight="1" spans="1:7">
      <c r="A65" s="45" t="s">
        <v>1159</v>
      </c>
      <c r="B65" s="44" t="s">
        <v>618</v>
      </c>
      <c r="C65" s="44" t="s">
        <v>1160</v>
      </c>
      <c r="D65" s="47" t="s">
        <v>19</v>
      </c>
      <c r="E65" s="75">
        <v>1</v>
      </c>
      <c r="F65" s="49">
        <v>200</v>
      </c>
      <c r="G65" s="44"/>
    </row>
    <row r="66" s="42" customFormat="1" ht="18" customHeight="1" spans="1:7">
      <c r="A66" s="45" t="s">
        <v>1161</v>
      </c>
      <c r="B66" s="44" t="s">
        <v>1162</v>
      </c>
      <c r="C66" s="44" t="s">
        <v>1163</v>
      </c>
      <c r="D66" s="47" t="s">
        <v>14</v>
      </c>
      <c r="E66" s="75">
        <v>1</v>
      </c>
      <c r="F66" s="49">
        <v>200</v>
      </c>
      <c r="G66" s="44"/>
    </row>
    <row r="67" s="42" customFormat="1" ht="18" customHeight="1" spans="1:7">
      <c r="A67" s="45" t="s">
        <v>1164</v>
      </c>
      <c r="B67" s="44" t="s">
        <v>1165</v>
      </c>
      <c r="C67" s="44" t="s">
        <v>1166</v>
      </c>
      <c r="D67" s="47" t="s">
        <v>14</v>
      </c>
      <c r="E67" s="75">
        <v>1</v>
      </c>
      <c r="F67" s="49">
        <v>200</v>
      </c>
      <c r="G67" s="44"/>
    </row>
    <row r="68" s="42" customFormat="1" ht="18" customHeight="1" spans="1:7">
      <c r="A68" s="45" t="s">
        <v>1167</v>
      </c>
      <c r="B68" s="44" t="s">
        <v>1158</v>
      </c>
      <c r="C68" s="44" t="s">
        <v>1168</v>
      </c>
      <c r="D68" s="47" t="s">
        <v>14</v>
      </c>
      <c r="E68" s="75">
        <v>1</v>
      </c>
      <c r="F68" s="49">
        <v>200</v>
      </c>
      <c r="G68" s="44"/>
    </row>
    <row r="69" s="42" customFormat="1" ht="18" customHeight="1" spans="1:7">
      <c r="A69" s="45" t="s">
        <v>1169</v>
      </c>
      <c r="B69" s="44" t="s">
        <v>1170</v>
      </c>
      <c r="C69" s="44" t="s">
        <v>1171</v>
      </c>
      <c r="D69" s="47" t="s">
        <v>14</v>
      </c>
      <c r="E69" s="75">
        <v>1</v>
      </c>
      <c r="F69" s="49">
        <v>200</v>
      </c>
      <c r="G69" s="44"/>
    </row>
    <row r="70" s="42" customFormat="1" ht="18" customHeight="1" spans="1:7">
      <c r="A70" s="45" t="s">
        <v>1172</v>
      </c>
      <c r="B70" s="44" t="s">
        <v>1147</v>
      </c>
      <c r="C70" s="44" t="s">
        <v>1173</v>
      </c>
      <c r="D70" s="47" t="s">
        <v>14</v>
      </c>
      <c r="E70" s="75">
        <v>1</v>
      </c>
      <c r="F70" s="49">
        <v>200</v>
      </c>
      <c r="G70" s="44"/>
    </row>
    <row r="71" s="42" customFormat="1" ht="18" customHeight="1" spans="1:7">
      <c r="A71" s="45" t="s">
        <v>1174</v>
      </c>
      <c r="B71" s="44" t="s">
        <v>1170</v>
      </c>
      <c r="C71" s="44" t="s">
        <v>1175</v>
      </c>
      <c r="D71" s="47" t="s">
        <v>14</v>
      </c>
      <c r="E71" s="75">
        <v>1</v>
      </c>
      <c r="F71" s="49">
        <v>200</v>
      </c>
      <c r="G71" s="44"/>
    </row>
    <row r="72" s="42" customFormat="1" ht="18" customHeight="1" spans="1:7">
      <c r="A72" s="45" t="s">
        <v>1176</v>
      </c>
      <c r="B72" s="44" t="s">
        <v>1170</v>
      </c>
      <c r="C72" s="44" t="s">
        <v>1177</v>
      </c>
      <c r="D72" s="47" t="s">
        <v>19</v>
      </c>
      <c r="E72" s="75">
        <v>1</v>
      </c>
      <c r="F72" s="49">
        <v>200</v>
      </c>
      <c r="G72" s="44"/>
    </row>
    <row r="73" s="42" customFormat="1" ht="18" customHeight="1" spans="1:7">
      <c r="A73" s="45" t="s">
        <v>1178</v>
      </c>
      <c r="B73" s="44" t="s">
        <v>1165</v>
      </c>
      <c r="C73" s="44" t="s">
        <v>1179</v>
      </c>
      <c r="D73" s="47" t="s">
        <v>19</v>
      </c>
      <c r="E73" s="75">
        <v>1</v>
      </c>
      <c r="F73" s="49">
        <v>200</v>
      </c>
      <c r="G73" s="44"/>
    </row>
    <row r="74" s="42" customFormat="1" ht="18" customHeight="1" spans="1:7">
      <c r="A74" s="45" t="s">
        <v>1180</v>
      </c>
      <c r="B74" s="44" t="s">
        <v>1165</v>
      </c>
      <c r="C74" s="44" t="s">
        <v>1181</v>
      </c>
      <c r="D74" s="47" t="s">
        <v>19</v>
      </c>
      <c r="E74" s="75">
        <v>1</v>
      </c>
      <c r="F74" s="49">
        <v>200</v>
      </c>
      <c r="G74" s="44"/>
    </row>
    <row r="75" s="42" customFormat="1" ht="18" customHeight="1" spans="1:7">
      <c r="A75" s="45" t="s">
        <v>1182</v>
      </c>
      <c r="B75" s="44" t="s">
        <v>1149</v>
      </c>
      <c r="C75" s="44" t="s">
        <v>1183</v>
      </c>
      <c r="D75" s="47" t="s">
        <v>14</v>
      </c>
      <c r="E75" s="75">
        <v>1</v>
      </c>
      <c r="F75" s="49">
        <v>200</v>
      </c>
      <c r="G75" s="44"/>
    </row>
    <row r="76" s="42" customFormat="1" ht="18" customHeight="1" spans="1:7">
      <c r="A76" s="45" t="s">
        <v>1184</v>
      </c>
      <c r="B76" s="44" t="s">
        <v>1185</v>
      </c>
      <c r="C76" s="44" t="s">
        <v>1186</v>
      </c>
      <c r="D76" s="47" t="s">
        <v>14</v>
      </c>
      <c r="E76" s="75">
        <v>1</v>
      </c>
      <c r="F76" s="49">
        <v>200</v>
      </c>
      <c r="G76" s="44"/>
    </row>
    <row r="77" s="42" customFormat="1" ht="18" customHeight="1" spans="1:7">
      <c r="A77" s="45" t="s">
        <v>1187</v>
      </c>
      <c r="B77" s="44" t="s">
        <v>1147</v>
      </c>
      <c r="C77" s="44" t="s">
        <v>1188</v>
      </c>
      <c r="D77" s="47" t="s">
        <v>14</v>
      </c>
      <c r="E77" s="75">
        <v>1</v>
      </c>
      <c r="F77" s="49">
        <v>200</v>
      </c>
      <c r="G77" s="44"/>
    </row>
    <row r="78" s="42" customFormat="1" ht="18" customHeight="1" spans="1:7">
      <c r="A78" s="45" t="s">
        <v>1189</v>
      </c>
      <c r="B78" s="44" t="s">
        <v>1147</v>
      </c>
      <c r="C78" s="44" t="s">
        <v>1190</v>
      </c>
      <c r="D78" s="47" t="s">
        <v>14</v>
      </c>
      <c r="E78" s="75">
        <v>1</v>
      </c>
      <c r="F78" s="49">
        <v>200</v>
      </c>
      <c r="G78" s="44"/>
    </row>
    <row r="79" s="42" customFormat="1" ht="18" customHeight="1" spans="1:7">
      <c r="A79" s="45" t="s">
        <v>1191</v>
      </c>
      <c r="B79" s="44" t="s">
        <v>1165</v>
      </c>
      <c r="C79" s="44" t="s">
        <v>1192</v>
      </c>
      <c r="D79" s="47" t="s">
        <v>19</v>
      </c>
      <c r="E79" s="75">
        <v>1</v>
      </c>
      <c r="F79" s="49">
        <v>200</v>
      </c>
      <c r="G79" s="44"/>
    </row>
    <row r="80" s="42" customFormat="1" ht="18" customHeight="1" spans="1:7">
      <c r="A80" s="45" t="s">
        <v>1193</v>
      </c>
      <c r="B80" s="44" t="s">
        <v>1152</v>
      </c>
      <c r="C80" s="44" t="s">
        <v>1194</v>
      </c>
      <c r="D80" s="47" t="s">
        <v>14</v>
      </c>
      <c r="E80" s="75">
        <v>1</v>
      </c>
      <c r="F80" s="49">
        <v>200</v>
      </c>
      <c r="G80" s="44"/>
    </row>
    <row r="81" s="42" customFormat="1" ht="18" customHeight="1" spans="1:7">
      <c r="A81" s="45" t="s">
        <v>1195</v>
      </c>
      <c r="B81" s="44" t="s">
        <v>1196</v>
      </c>
      <c r="C81" s="44" t="s">
        <v>1197</v>
      </c>
      <c r="D81" s="47" t="s">
        <v>14</v>
      </c>
      <c r="E81" s="75">
        <v>1</v>
      </c>
      <c r="F81" s="49">
        <v>200</v>
      </c>
      <c r="G81" s="44"/>
    </row>
    <row r="82" s="42" customFormat="1" ht="18" customHeight="1" spans="1:7">
      <c r="A82" s="45" t="s">
        <v>1198</v>
      </c>
      <c r="B82" s="44" t="s">
        <v>1185</v>
      </c>
      <c r="C82" s="44" t="s">
        <v>1199</v>
      </c>
      <c r="D82" s="47" t="s">
        <v>19</v>
      </c>
      <c r="E82" s="75">
        <v>1</v>
      </c>
      <c r="F82" s="49">
        <v>200</v>
      </c>
      <c r="G82" s="44"/>
    </row>
    <row r="83" s="42" customFormat="1" ht="18" customHeight="1" spans="1:7">
      <c r="A83" s="45" t="s">
        <v>1200</v>
      </c>
      <c r="B83" s="49" t="s">
        <v>145</v>
      </c>
      <c r="C83" s="49" t="s">
        <v>1201</v>
      </c>
      <c r="D83" s="47" t="s">
        <v>14</v>
      </c>
      <c r="E83" s="75">
        <v>1</v>
      </c>
      <c r="F83" s="49">
        <v>200</v>
      </c>
      <c r="G83" s="44"/>
    </row>
    <row r="84" s="42" customFormat="1" ht="18" customHeight="1" spans="1:7">
      <c r="A84" s="45" t="s">
        <v>1202</v>
      </c>
      <c r="B84" s="49" t="s">
        <v>211</v>
      </c>
      <c r="C84" s="49" t="s">
        <v>566</v>
      </c>
      <c r="D84" s="47" t="s">
        <v>14</v>
      </c>
      <c r="E84" s="75">
        <v>1</v>
      </c>
      <c r="F84" s="49">
        <v>200</v>
      </c>
      <c r="G84" s="44"/>
    </row>
    <row r="85" s="42" customFormat="1" ht="18" customHeight="1" spans="1:7">
      <c r="A85" s="45" t="s">
        <v>1203</v>
      </c>
      <c r="B85" s="82" t="s">
        <v>290</v>
      </c>
      <c r="C85" s="82" t="s">
        <v>1204</v>
      </c>
      <c r="D85" s="83" t="s">
        <v>19</v>
      </c>
      <c r="E85" s="75">
        <v>1</v>
      </c>
      <c r="F85" s="49">
        <v>200</v>
      </c>
      <c r="G85" s="44"/>
    </row>
    <row r="86" s="42" customFormat="1" ht="18" customHeight="1" spans="1:7">
      <c r="A86" s="45" t="s">
        <v>1205</v>
      </c>
      <c r="B86" s="49" t="s">
        <v>240</v>
      </c>
      <c r="C86" s="49" t="s">
        <v>1206</v>
      </c>
      <c r="D86" s="47" t="s">
        <v>14</v>
      </c>
      <c r="E86" s="75">
        <v>1</v>
      </c>
      <c r="F86" s="49">
        <v>200</v>
      </c>
      <c r="G86" s="44"/>
    </row>
    <row r="87" s="42" customFormat="1" ht="18" customHeight="1" spans="1:7">
      <c r="A87" s="45" t="s">
        <v>1207</v>
      </c>
      <c r="B87" s="49" t="s">
        <v>284</v>
      </c>
      <c r="C87" s="49" t="s">
        <v>296</v>
      </c>
      <c r="D87" s="47" t="s">
        <v>14</v>
      </c>
      <c r="E87" s="75">
        <v>1</v>
      </c>
      <c r="F87" s="49">
        <v>200</v>
      </c>
      <c r="G87" s="44"/>
    </row>
    <row r="88" s="42" customFormat="1" ht="18" customHeight="1" spans="1:7">
      <c r="A88" s="45" t="s">
        <v>1208</v>
      </c>
      <c r="B88" s="83" t="s">
        <v>54</v>
      </c>
      <c r="C88" s="83" t="s">
        <v>1209</v>
      </c>
      <c r="D88" s="47" t="s">
        <v>14</v>
      </c>
      <c r="E88" s="75">
        <v>1</v>
      </c>
      <c r="F88" s="49">
        <v>200</v>
      </c>
      <c r="G88" s="44"/>
    </row>
    <row r="89" s="42" customFormat="1" ht="18" customHeight="1" spans="1:7">
      <c r="A89" s="45" t="s">
        <v>1210</v>
      </c>
      <c r="B89" s="49" t="s">
        <v>252</v>
      </c>
      <c r="C89" s="49" t="s">
        <v>312</v>
      </c>
      <c r="D89" s="47" t="s">
        <v>14</v>
      </c>
      <c r="E89" s="75">
        <v>1</v>
      </c>
      <c r="F89" s="49">
        <v>200</v>
      </c>
      <c r="G89" s="44"/>
    </row>
    <row r="90" s="42" customFormat="1" ht="18" customHeight="1" spans="1:7">
      <c r="A90" s="45" t="s">
        <v>1211</v>
      </c>
      <c r="B90" s="49" t="s">
        <v>145</v>
      </c>
      <c r="C90" s="49" t="s">
        <v>1212</v>
      </c>
      <c r="D90" s="47" t="s">
        <v>19</v>
      </c>
      <c r="E90" s="75">
        <v>1</v>
      </c>
      <c r="F90" s="49">
        <v>200</v>
      </c>
      <c r="G90" s="44"/>
    </row>
    <row r="91" spans="1:7">
      <c r="A91" s="45" t="s">
        <v>1213</v>
      </c>
      <c r="B91" s="49" t="s">
        <v>290</v>
      </c>
      <c r="C91" s="49" t="s">
        <v>1214</v>
      </c>
      <c r="D91" s="47" t="s">
        <v>14</v>
      </c>
      <c r="E91" s="75">
        <v>1</v>
      </c>
      <c r="F91" s="49">
        <v>200</v>
      </c>
      <c r="G91" s="44"/>
    </row>
    <row r="92" customFormat="1" ht="16.5" spans="1:7">
      <c r="A92" s="45" t="s">
        <v>1215</v>
      </c>
      <c r="B92" s="83" t="s">
        <v>46</v>
      </c>
      <c r="C92" s="83" t="s">
        <v>1216</v>
      </c>
      <c r="D92" s="47" t="s">
        <v>14</v>
      </c>
      <c r="E92" s="75">
        <v>1</v>
      </c>
      <c r="F92" s="49">
        <v>200</v>
      </c>
      <c r="G92" s="76"/>
    </row>
    <row r="93" customFormat="1" ht="14.25" spans="1:7">
      <c r="A93" s="45" t="s">
        <v>1217</v>
      </c>
      <c r="B93" s="49" t="s">
        <v>1218</v>
      </c>
      <c r="C93" s="49" t="s">
        <v>1219</v>
      </c>
      <c r="D93" s="47" t="s">
        <v>19</v>
      </c>
      <c r="E93" s="75">
        <v>1</v>
      </c>
      <c r="F93" s="49">
        <v>200</v>
      </c>
      <c r="G93" s="76"/>
    </row>
    <row r="94" customFormat="1" ht="14.25" spans="1:7">
      <c r="A94" s="45" t="s">
        <v>1220</v>
      </c>
      <c r="B94" s="78" t="s">
        <v>981</v>
      </c>
      <c r="C94" s="78" t="s">
        <v>437</v>
      </c>
      <c r="D94" s="47" t="s">
        <v>14</v>
      </c>
      <c r="E94" s="75">
        <v>1</v>
      </c>
      <c r="F94" s="49">
        <v>200</v>
      </c>
      <c r="G94" s="76"/>
    </row>
    <row r="95" customFormat="1" ht="16.5" spans="1:7">
      <c r="A95" s="45" t="s">
        <v>1221</v>
      </c>
      <c r="B95" s="49" t="s">
        <v>71</v>
      </c>
      <c r="C95" s="83" t="s">
        <v>198</v>
      </c>
      <c r="D95" s="49" t="s">
        <v>14</v>
      </c>
      <c r="E95" s="75">
        <v>1</v>
      </c>
      <c r="F95" s="49">
        <v>200</v>
      </c>
      <c r="G95" s="76"/>
    </row>
    <row r="96" customFormat="1" ht="14.25" spans="1:7">
      <c r="A96" s="45" t="s">
        <v>1222</v>
      </c>
      <c r="B96" s="49" t="s">
        <v>1223</v>
      </c>
      <c r="C96" s="49" t="s">
        <v>1224</v>
      </c>
      <c r="D96" s="49" t="s">
        <v>19</v>
      </c>
      <c r="E96" s="75">
        <v>1</v>
      </c>
      <c r="F96" s="49">
        <v>200</v>
      </c>
      <c r="G96" s="76"/>
    </row>
    <row r="97" customFormat="1" ht="14.25" spans="1:7">
      <c r="A97" s="45" t="s">
        <v>1225</v>
      </c>
      <c r="B97" s="44" t="s">
        <v>250</v>
      </c>
      <c r="C97" s="45" t="s">
        <v>1226</v>
      </c>
      <c r="D97" s="49" t="s">
        <v>14</v>
      </c>
      <c r="E97" s="75">
        <v>1</v>
      </c>
      <c r="F97" s="49">
        <v>200</v>
      </c>
      <c r="G97" s="76"/>
    </row>
    <row r="98" customFormat="1" ht="14.25" spans="1:7">
      <c r="A98" s="45" t="s">
        <v>1227</v>
      </c>
      <c r="B98" s="44" t="s">
        <v>271</v>
      </c>
      <c r="C98" s="45" t="s">
        <v>1228</v>
      </c>
      <c r="D98" s="49" t="s">
        <v>19</v>
      </c>
      <c r="E98" s="75">
        <v>1</v>
      </c>
      <c r="F98" s="49">
        <v>200</v>
      </c>
      <c r="G98" s="76"/>
    </row>
    <row r="99" customFormat="1" ht="14.25" spans="1:7">
      <c r="A99" s="45" t="s">
        <v>1229</v>
      </c>
      <c r="B99" s="49" t="s">
        <v>1230</v>
      </c>
      <c r="C99" s="49" t="s">
        <v>241</v>
      </c>
      <c r="D99" s="49" t="s">
        <v>14</v>
      </c>
      <c r="E99" s="75">
        <v>1</v>
      </c>
      <c r="F99" s="49">
        <v>200</v>
      </c>
      <c r="G99" s="76"/>
    </row>
    <row r="100" customFormat="1" ht="16.5" spans="1:7">
      <c r="A100" s="45" t="s">
        <v>1231</v>
      </c>
      <c r="B100" s="77" t="s">
        <v>40</v>
      </c>
      <c r="C100" s="84" t="s">
        <v>759</v>
      </c>
      <c r="D100" s="77" t="s">
        <v>14</v>
      </c>
      <c r="E100" s="75">
        <v>1</v>
      </c>
      <c r="F100" s="49">
        <v>200</v>
      </c>
      <c r="G100" s="76"/>
    </row>
    <row r="101" customFormat="1" ht="14.25" spans="1:7">
      <c r="A101" s="45" t="s">
        <v>1232</v>
      </c>
      <c r="B101" s="49" t="s">
        <v>1233</v>
      </c>
      <c r="C101" s="49" t="s">
        <v>1234</v>
      </c>
      <c r="D101" s="49" t="s">
        <v>14</v>
      </c>
      <c r="E101" s="75">
        <v>1</v>
      </c>
      <c r="F101" s="49">
        <v>200</v>
      </c>
      <c r="G101" s="76"/>
    </row>
    <row r="102" customFormat="1" ht="14.25" spans="1:7">
      <c r="A102" s="45" t="s">
        <v>1235</v>
      </c>
      <c r="B102" s="49" t="s">
        <v>401</v>
      </c>
      <c r="C102" s="49" t="s">
        <v>1236</v>
      </c>
      <c r="D102" s="49" t="s">
        <v>19</v>
      </c>
      <c r="E102" s="75">
        <v>1</v>
      </c>
      <c r="F102" s="49">
        <v>200</v>
      </c>
      <c r="G102" s="76"/>
    </row>
    <row r="103" customFormat="1" ht="14.25" spans="1:7">
      <c r="A103" s="45" t="s">
        <v>1237</v>
      </c>
      <c r="B103" s="78" t="s">
        <v>409</v>
      </c>
      <c r="C103" s="78" t="s">
        <v>1238</v>
      </c>
      <c r="D103" s="49" t="s">
        <v>19</v>
      </c>
      <c r="E103" s="75">
        <v>1</v>
      </c>
      <c r="F103" s="49">
        <v>200</v>
      </c>
      <c r="G103" s="76"/>
    </row>
    <row r="104" customFormat="1" ht="14.25" spans="1:7">
      <c r="A104" s="45" t="s">
        <v>1239</v>
      </c>
      <c r="B104" s="78" t="s">
        <v>271</v>
      </c>
      <c r="C104" s="78" t="s">
        <v>312</v>
      </c>
      <c r="D104" s="49" t="s">
        <v>14</v>
      </c>
      <c r="E104" s="75">
        <v>1</v>
      </c>
      <c r="F104" s="49">
        <v>200</v>
      </c>
      <c r="G104" s="76"/>
    </row>
    <row r="105" customFormat="1" ht="14.25" spans="1:7">
      <c r="A105" s="45" t="s">
        <v>1240</v>
      </c>
      <c r="B105" s="85" t="s">
        <v>1241</v>
      </c>
      <c r="C105" s="49" t="s">
        <v>1242</v>
      </c>
      <c r="D105" s="15" t="s">
        <v>14</v>
      </c>
      <c r="E105" s="75">
        <v>1</v>
      </c>
      <c r="F105" s="49">
        <v>200</v>
      </c>
      <c r="G105" s="76"/>
    </row>
    <row r="106" customFormat="1" ht="14.25" spans="1:7">
      <c r="A106" s="45" t="s">
        <v>1243</v>
      </c>
      <c r="B106" s="49" t="s">
        <v>381</v>
      </c>
      <c r="C106" s="49" t="s">
        <v>1244</v>
      </c>
      <c r="D106" s="49" t="s">
        <v>19</v>
      </c>
      <c r="E106" s="75">
        <v>1</v>
      </c>
      <c r="F106" s="49">
        <v>200</v>
      </c>
      <c r="G106" s="76"/>
    </row>
  </sheetData>
  <autoFilter xmlns:etc="http://www.wps.cn/officeDocument/2017/etCustomData" ref="A2:F107" etc:filterBottomFollowUsedRange="0">
    <extLst/>
  </autoFilter>
  <mergeCells count="1">
    <mergeCell ref="A1:F1"/>
  </mergeCells>
  <printOptions horizontalCentered="1"/>
  <pageMargins left="0.55" right="0.118055555555556" top="0.55" bottom="0.511805555555556" header="0.5" footer="0.5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H14" sqref="H14"/>
    </sheetView>
  </sheetViews>
  <sheetFormatPr defaultColWidth="9" defaultRowHeight="13.5" outlineLevelCol="6"/>
  <cols>
    <col min="1" max="1" width="6" style="42" customWidth="1"/>
    <col min="2" max="2" width="14.875" style="42" customWidth="1"/>
    <col min="3" max="3" width="9" style="42"/>
    <col min="4" max="4" width="5.5" style="42" customWidth="1"/>
    <col min="5" max="5" width="6.375" style="42" customWidth="1"/>
    <col min="6" max="6" width="9" style="42"/>
    <col min="7" max="7" width="12.75" style="42" customWidth="1"/>
    <col min="8" max="16384" width="9" style="42"/>
  </cols>
  <sheetData>
    <row r="1" s="42" customFormat="1" ht="32.25" customHeight="1" spans="1:7">
      <c r="A1" s="43" t="s">
        <v>1245</v>
      </c>
      <c r="B1" s="43"/>
      <c r="C1" s="43"/>
      <c r="D1" s="43"/>
      <c r="E1" s="43"/>
      <c r="F1" s="43"/>
      <c r="G1" s="43"/>
    </row>
    <row r="2" s="42" customFormat="1" ht="24.75" customHeight="1" spans="1:7">
      <c r="A2" s="44" t="s">
        <v>3</v>
      </c>
      <c r="B2" s="44" t="s">
        <v>1016</v>
      </c>
      <c r="C2" s="44" t="s">
        <v>5</v>
      </c>
      <c r="D2" s="44" t="s">
        <v>6</v>
      </c>
      <c r="E2" s="44" t="s">
        <v>1017</v>
      </c>
      <c r="F2" s="44" t="s">
        <v>1018</v>
      </c>
      <c r="G2" s="44" t="s">
        <v>1019</v>
      </c>
    </row>
    <row r="3" s="42" customFormat="1" ht="18" customHeight="1" spans="1:7">
      <c r="A3" s="45" t="s">
        <v>1020</v>
      </c>
      <c r="B3" s="46" t="s">
        <v>1246</v>
      </c>
      <c r="C3" s="46" t="s">
        <v>1119</v>
      </c>
      <c r="D3" s="47" t="s">
        <v>14</v>
      </c>
      <c r="E3" s="48">
        <v>1</v>
      </c>
      <c r="F3" s="48">
        <v>500</v>
      </c>
      <c r="G3" s="44"/>
    </row>
    <row r="4" ht="18" customHeight="1" spans="1:7">
      <c r="A4" s="45" t="s">
        <v>1022</v>
      </c>
      <c r="B4" s="49" t="s">
        <v>1247</v>
      </c>
      <c r="C4" s="49" t="s">
        <v>1248</v>
      </c>
      <c r="D4" s="47" t="s">
        <v>14</v>
      </c>
      <c r="E4" s="48">
        <v>1</v>
      </c>
      <c r="F4" s="48">
        <v>500</v>
      </c>
      <c r="G4" s="44" t="s">
        <v>1249</v>
      </c>
    </row>
    <row r="5" ht="18" customHeight="1" spans="1:7">
      <c r="A5" s="45" t="s">
        <v>1024</v>
      </c>
      <c r="B5" s="44" t="s">
        <v>1108</v>
      </c>
      <c r="C5" s="44" t="s">
        <v>1250</v>
      </c>
      <c r="D5" s="47" t="s">
        <v>19</v>
      </c>
      <c r="E5" s="48">
        <v>1</v>
      </c>
      <c r="F5" s="48">
        <v>500</v>
      </c>
      <c r="G5" s="44" t="s">
        <v>1251</v>
      </c>
    </row>
    <row r="6" ht="18" customHeight="1" spans="1:7">
      <c r="A6" s="45" t="s">
        <v>1026</v>
      </c>
      <c r="B6" s="49" t="s">
        <v>1252</v>
      </c>
      <c r="C6" s="44" t="s">
        <v>1253</v>
      </c>
      <c r="D6" s="47" t="s">
        <v>14</v>
      </c>
      <c r="E6" s="48">
        <v>1</v>
      </c>
      <c r="F6" s="48">
        <v>500</v>
      </c>
      <c r="G6" s="44" t="s">
        <v>1254</v>
      </c>
    </row>
    <row r="7" ht="18" customHeight="1" spans="1:7">
      <c r="A7" s="45" t="s">
        <v>1027</v>
      </c>
      <c r="B7" s="44" t="s">
        <v>267</v>
      </c>
      <c r="C7" s="46" t="s">
        <v>1255</v>
      </c>
      <c r="D7" s="47" t="s">
        <v>14</v>
      </c>
      <c r="E7" s="48">
        <v>1</v>
      </c>
      <c r="F7" s="48">
        <v>500</v>
      </c>
      <c r="G7" s="44" t="s">
        <v>1254</v>
      </c>
    </row>
    <row r="8" ht="18" customHeight="1" spans="1:7">
      <c r="A8" s="45" t="s">
        <v>1028</v>
      </c>
      <c r="B8" s="50" t="s">
        <v>1256</v>
      </c>
      <c r="C8" s="51" t="s">
        <v>1257</v>
      </c>
      <c r="D8" s="47" t="s">
        <v>14</v>
      </c>
      <c r="E8" s="48">
        <v>1</v>
      </c>
      <c r="F8" s="48">
        <v>500</v>
      </c>
      <c r="G8" s="44" t="s">
        <v>1258</v>
      </c>
    </row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</sheetData>
  <mergeCells count="1">
    <mergeCell ref="A1:G1"/>
  </mergeCells>
  <printOptions horizontalCentered="1"/>
  <pageMargins left="0.275" right="0.118055555555556" top="0.55" bottom="0.511805555555556" header="0.5" footer="0.5"/>
  <pageSetup paperSize="9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H22" sqref="H22"/>
    </sheetView>
  </sheetViews>
  <sheetFormatPr defaultColWidth="9" defaultRowHeight="14.25"/>
  <cols>
    <col min="1" max="1" width="12.5" style="28" customWidth="1"/>
    <col min="2" max="2" width="10" style="28" customWidth="1"/>
    <col min="3" max="3" width="12.5" style="28" customWidth="1"/>
    <col min="4" max="4" width="12" style="28" customWidth="1"/>
    <col min="5" max="5" width="9" style="28"/>
    <col min="6" max="6" width="11.375" style="28" customWidth="1"/>
    <col min="7" max="7" width="9" style="28"/>
    <col min="8" max="8" width="11.5" style="28" customWidth="1"/>
    <col min="9" max="9" width="15.875" style="28" customWidth="1"/>
    <col min="10" max="10" width="13.125" style="28" customWidth="1"/>
    <col min="11" max="11" width="9" style="28"/>
    <col min="12" max="12" width="19.25" style="28" customWidth="1"/>
    <col min="13" max="13" width="16" style="28" customWidth="1"/>
    <col min="14" max="16384" width="9" style="28"/>
  </cols>
  <sheetData>
    <row r="1" s="28" customFormat="1" ht="20.25" spans="1:10">
      <c r="A1" s="1" t="s">
        <v>1259</v>
      </c>
      <c r="B1" s="29"/>
      <c r="C1" s="29"/>
      <c r="D1" s="29"/>
      <c r="E1" s="29"/>
      <c r="F1" s="29"/>
      <c r="G1" s="29"/>
      <c r="H1" s="29"/>
      <c r="I1" s="29"/>
      <c r="J1" s="29"/>
    </row>
    <row r="2" s="28" customFormat="1" ht="7" customHeight="1" spans="1:10">
      <c r="A2" s="3"/>
      <c r="B2" s="30"/>
      <c r="C2" s="30"/>
      <c r="D2" s="30"/>
      <c r="E2" s="30"/>
      <c r="F2" s="30"/>
      <c r="G2" s="30"/>
      <c r="H2" s="30"/>
      <c r="I2" s="3"/>
      <c r="J2" s="3"/>
    </row>
    <row r="3" s="28" customFormat="1" ht="20" customHeight="1" spans="1:10">
      <c r="A3" s="6" t="s">
        <v>1260</v>
      </c>
      <c r="B3" s="31" t="s">
        <v>1261</v>
      </c>
      <c r="C3" s="32"/>
      <c r="D3" s="33"/>
      <c r="E3" s="31" t="s">
        <v>1262</v>
      </c>
      <c r="F3" s="33"/>
      <c r="G3" s="31" t="s">
        <v>1263</v>
      </c>
      <c r="H3" s="33"/>
      <c r="I3" s="34" t="s">
        <v>1264</v>
      </c>
      <c r="J3" s="34" t="s">
        <v>1265</v>
      </c>
    </row>
    <row r="4" s="28" customFormat="1" ht="27" customHeight="1" spans="1:10">
      <c r="A4" s="12"/>
      <c r="B4" s="35" t="s">
        <v>1266</v>
      </c>
      <c r="C4" s="36" t="s">
        <v>1267</v>
      </c>
      <c r="D4" s="36" t="s">
        <v>1268</v>
      </c>
      <c r="E4" s="35" t="s">
        <v>1266</v>
      </c>
      <c r="F4" s="35" t="s">
        <v>1269</v>
      </c>
      <c r="G4" s="35" t="s">
        <v>1266</v>
      </c>
      <c r="H4" s="35" t="s">
        <v>1269</v>
      </c>
      <c r="I4" s="37"/>
      <c r="J4" s="37"/>
    </row>
    <row r="5" s="28" customFormat="1" ht="22.5" customHeight="1" spans="1:10">
      <c r="A5" s="16" t="s">
        <v>1270</v>
      </c>
      <c r="B5" s="18">
        <v>67</v>
      </c>
      <c r="C5" s="18">
        <f t="shared" ref="C5:C16" si="0">B5*100</f>
        <v>6700</v>
      </c>
      <c r="D5" s="18">
        <f t="shared" ref="D5:D15" si="1">C5*0.6</f>
        <v>4020</v>
      </c>
      <c r="E5" s="18">
        <v>10</v>
      </c>
      <c r="F5" s="18">
        <f t="shared" ref="F5:F16" si="2">E5*200</f>
        <v>2000</v>
      </c>
      <c r="G5" s="18">
        <v>0</v>
      </c>
      <c r="H5" s="18">
        <f t="shared" ref="H5:H16" si="3">G5*500</f>
        <v>0</v>
      </c>
      <c r="I5" s="18">
        <f t="shared" ref="I5:I16" si="4">C5+F5+H5</f>
        <v>8700</v>
      </c>
      <c r="J5" s="18">
        <f t="shared" ref="J5:J15" si="5">D5+F5+H5</f>
        <v>6020</v>
      </c>
    </row>
    <row r="6" s="28" customFormat="1" ht="22.5" customHeight="1" spans="1:10">
      <c r="A6" s="15" t="s">
        <v>618</v>
      </c>
      <c r="B6" s="18">
        <v>84</v>
      </c>
      <c r="C6" s="18">
        <f t="shared" si="0"/>
        <v>8400</v>
      </c>
      <c r="D6" s="18">
        <f t="shared" si="1"/>
        <v>5040</v>
      </c>
      <c r="E6" s="18">
        <v>7</v>
      </c>
      <c r="F6" s="18">
        <f t="shared" si="2"/>
        <v>1400</v>
      </c>
      <c r="G6" s="18">
        <v>1</v>
      </c>
      <c r="H6" s="18">
        <f t="shared" si="3"/>
        <v>500</v>
      </c>
      <c r="I6" s="18">
        <f t="shared" si="4"/>
        <v>10300</v>
      </c>
      <c r="J6" s="18">
        <f t="shared" si="5"/>
        <v>6940</v>
      </c>
    </row>
    <row r="7" s="28" customFormat="1" ht="22.5" customHeight="1" spans="1:10">
      <c r="A7" s="15" t="s">
        <v>25</v>
      </c>
      <c r="B7" s="18">
        <v>95</v>
      </c>
      <c r="C7" s="18">
        <f t="shared" si="0"/>
        <v>9500</v>
      </c>
      <c r="D7" s="18">
        <f t="shared" si="1"/>
        <v>5700</v>
      </c>
      <c r="E7" s="18">
        <v>10</v>
      </c>
      <c r="F7" s="18">
        <f t="shared" si="2"/>
        <v>2000</v>
      </c>
      <c r="G7" s="18">
        <v>0</v>
      </c>
      <c r="H7" s="18">
        <f t="shared" si="3"/>
        <v>0</v>
      </c>
      <c r="I7" s="18">
        <f t="shared" si="4"/>
        <v>11500</v>
      </c>
      <c r="J7" s="18">
        <f t="shared" si="5"/>
        <v>7700</v>
      </c>
    </row>
    <row r="8" s="28" customFormat="1" ht="22.5" customHeight="1" spans="1:10">
      <c r="A8" s="15" t="s">
        <v>1271</v>
      </c>
      <c r="B8" s="18">
        <v>108</v>
      </c>
      <c r="C8" s="18">
        <f t="shared" si="0"/>
        <v>10800</v>
      </c>
      <c r="D8" s="18">
        <f t="shared" si="1"/>
        <v>6480</v>
      </c>
      <c r="E8" s="18">
        <v>10</v>
      </c>
      <c r="F8" s="18">
        <f t="shared" si="2"/>
        <v>2000</v>
      </c>
      <c r="G8" s="18">
        <v>0</v>
      </c>
      <c r="H8" s="18">
        <f t="shared" si="3"/>
        <v>0</v>
      </c>
      <c r="I8" s="18">
        <f t="shared" si="4"/>
        <v>12800</v>
      </c>
      <c r="J8" s="18">
        <f t="shared" si="5"/>
        <v>8480</v>
      </c>
    </row>
    <row r="9" s="28" customFormat="1" ht="22.5" customHeight="1" spans="1:10">
      <c r="A9" s="15" t="s">
        <v>962</v>
      </c>
      <c r="B9" s="18">
        <v>98</v>
      </c>
      <c r="C9" s="18">
        <f t="shared" si="0"/>
        <v>9800</v>
      </c>
      <c r="D9" s="18">
        <f t="shared" si="1"/>
        <v>5880</v>
      </c>
      <c r="E9" s="18">
        <v>12</v>
      </c>
      <c r="F9" s="18">
        <f t="shared" si="2"/>
        <v>2400</v>
      </c>
      <c r="G9" s="18">
        <v>0</v>
      </c>
      <c r="H9" s="18">
        <f t="shared" si="3"/>
        <v>0</v>
      </c>
      <c r="I9" s="18">
        <f t="shared" si="4"/>
        <v>12200</v>
      </c>
      <c r="J9" s="18">
        <f t="shared" si="5"/>
        <v>8280</v>
      </c>
    </row>
    <row r="10" s="28" customFormat="1" ht="22.5" customHeight="1" spans="1:10">
      <c r="A10" s="15" t="s">
        <v>1272</v>
      </c>
      <c r="B10" s="18">
        <v>56</v>
      </c>
      <c r="C10" s="18">
        <f t="shared" si="0"/>
        <v>5600</v>
      </c>
      <c r="D10" s="18">
        <f t="shared" si="1"/>
        <v>3360</v>
      </c>
      <c r="E10" s="18">
        <v>7</v>
      </c>
      <c r="F10" s="18">
        <f t="shared" si="2"/>
        <v>1400</v>
      </c>
      <c r="G10" s="18">
        <v>1</v>
      </c>
      <c r="H10" s="18">
        <f t="shared" si="3"/>
        <v>500</v>
      </c>
      <c r="I10" s="18">
        <f t="shared" si="4"/>
        <v>7500</v>
      </c>
      <c r="J10" s="18">
        <f t="shared" si="5"/>
        <v>5260</v>
      </c>
    </row>
    <row r="11" s="28" customFormat="1" ht="22.5" customHeight="1" spans="1:10">
      <c r="A11" s="15" t="s">
        <v>1273</v>
      </c>
      <c r="B11" s="18">
        <v>63</v>
      </c>
      <c r="C11" s="18">
        <f t="shared" si="0"/>
        <v>6300</v>
      </c>
      <c r="D11" s="18">
        <f t="shared" si="1"/>
        <v>3780</v>
      </c>
      <c r="E11" s="18">
        <v>17</v>
      </c>
      <c r="F11" s="18">
        <f t="shared" si="2"/>
        <v>3400</v>
      </c>
      <c r="G11" s="18">
        <v>1</v>
      </c>
      <c r="H11" s="18">
        <f t="shared" si="3"/>
        <v>500</v>
      </c>
      <c r="I11" s="18">
        <f t="shared" si="4"/>
        <v>10200</v>
      </c>
      <c r="J11" s="18">
        <f t="shared" si="5"/>
        <v>7680</v>
      </c>
    </row>
    <row r="12" s="28" customFormat="1" ht="22.5" customHeight="1" spans="1:10">
      <c r="A12" s="15" t="s">
        <v>1038</v>
      </c>
      <c r="B12" s="18">
        <v>43</v>
      </c>
      <c r="C12" s="18">
        <f t="shared" si="0"/>
        <v>4300</v>
      </c>
      <c r="D12" s="18">
        <f t="shared" si="1"/>
        <v>2580</v>
      </c>
      <c r="E12" s="18">
        <v>10</v>
      </c>
      <c r="F12" s="18">
        <f t="shared" si="2"/>
        <v>2000</v>
      </c>
      <c r="G12" s="18">
        <v>0</v>
      </c>
      <c r="H12" s="18">
        <f t="shared" si="3"/>
        <v>0</v>
      </c>
      <c r="I12" s="18">
        <f t="shared" si="4"/>
        <v>6300</v>
      </c>
      <c r="J12" s="18">
        <f t="shared" si="5"/>
        <v>4580</v>
      </c>
    </row>
    <row r="13" s="28" customFormat="1" ht="22.5" customHeight="1" spans="1:10">
      <c r="A13" s="15" t="s">
        <v>1108</v>
      </c>
      <c r="B13" s="18">
        <v>53</v>
      </c>
      <c r="C13" s="18">
        <f t="shared" si="0"/>
        <v>5300</v>
      </c>
      <c r="D13" s="18">
        <f t="shared" si="1"/>
        <v>3180</v>
      </c>
      <c r="E13" s="18">
        <v>9</v>
      </c>
      <c r="F13" s="18">
        <f t="shared" si="2"/>
        <v>1800</v>
      </c>
      <c r="G13" s="18">
        <v>1</v>
      </c>
      <c r="H13" s="18">
        <f t="shared" si="3"/>
        <v>500</v>
      </c>
      <c r="I13" s="18">
        <f t="shared" si="4"/>
        <v>7600</v>
      </c>
      <c r="J13" s="18">
        <f t="shared" si="5"/>
        <v>5480</v>
      </c>
    </row>
    <row r="14" s="28" customFormat="1" ht="22.5" customHeight="1" spans="1:10">
      <c r="A14" s="15" t="s">
        <v>373</v>
      </c>
      <c r="B14" s="18">
        <v>81</v>
      </c>
      <c r="C14" s="18">
        <f t="shared" si="0"/>
        <v>8100</v>
      </c>
      <c r="D14" s="18">
        <f t="shared" si="1"/>
        <v>4860</v>
      </c>
      <c r="E14" s="18">
        <v>6</v>
      </c>
      <c r="F14" s="18">
        <f t="shared" si="2"/>
        <v>1200</v>
      </c>
      <c r="G14" s="18">
        <v>1</v>
      </c>
      <c r="H14" s="18">
        <f t="shared" si="3"/>
        <v>500</v>
      </c>
      <c r="I14" s="18">
        <f t="shared" si="4"/>
        <v>9800</v>
      </c>
      <c r="J14" s="18">
        <f t="shared" si="5"/>
        <v>6560</v>
      </c>
    </row>
    <row r="15" s="28" customFormat="1" ht="22.5" customHeight="1" spans="1:10">
      <c r="A15" s="15" t="s">
        <v>1274</v>
      </c>
      <c r="B15" s="18">
        <v>48</v>
      </c>
      <c r="C15" s="18">
        <f t="shared" si="0"/>
        <v>4800</v>
      </c>
      <c r="D15" s="18">
        <f t="shared" si="1"/>
        <v>2880</v>
      </c>
      <c r="E15" s="18">
        <v>6</v>
      </c>
      <c r="F15" s="18">
        <f t="shared" si="2"/>
        <v>1200</v>
      </c>
      <c r="G15" s="18">
        <v>1</v>
      </c>
      <c r="H15" s="18">
        <f t="shared" si="3"/>
        <v>500</v>
      </c>
      <c r="I15" s="18">
        <f t="shared" si="4"/>
        <v>6500</v>
      </c>
      <c r="J15" s="18">
        <f t="shared" si="5"/>
        <v>4580</v>
      </c>
    </row>
    <row r="16" s="28" customFormat="1" ht="22.5" customHeight="1" spans="1:10">
      <c r="A16" s="15" t="s">
        <v>454</v>
      </c>
      <c r="B16" s="18">
        <v>5</v>
      </c>
      <c r="C16" s="18">
        <f t="shared" si="0"/>
        <v>500</v>
      </c>
      <c r="D16" s="18">
        <f>B16*60</f>
        <v>300</v>
      </c>
      <c r="E16" s="18">
        <v>0</v>
      </c>
      <c r="F16" s="18">
        <f t="shared" si="2"/>
        <v>0</v>
      </c>
      <c r="G16" s="18">
        <v>0</v>
      </c>
      <c r="H16" s="18">
        <f t="shared" si="3"/>
        <v>0</v>
      </c>
      <c r="I16" s="18">
        <f t="shared" si="4"/>
        <v>500</v>
      </c>
      <c r="J16" s="18">
        <f>D16+F16</f>
        <v>300</v>
      </c>
    </row>
    <row r="17" s="28" customFormat="1" ht="22.5" customHeight="1" spans="1:10">
      <c r="A17" s="15" t="s">
        <v>1275</v>
      </c>
      <c r="B17" s="18">
        <f t="shared" ref="B17:J17" si="6">SUM(B5:B16)</f>
        <v>801</v>
      </c>
      <c r="C17" s="18">
        <f t="shared" si="6"/>
        <v>80100</v>
      </c>
      <c r="D17" s="18">
        <f t="shared" si="6"/>
        <v>48060</v>
      </c>
      <c r="E17" s="18">
        <f t="shared" si="6"/>
        <v>104</v>
      </c>
      <c r="F17" s="18">
        <f t="shared" si="6"/>
        <v>20800</v>
      </c>
      <c r="G17" s="18">
        <f t="shared" si="6"/>
        <v>6</v>
      </c>
      <c r="H17" s="18">
        <f t="shared" si="6"/>
        <v>3000</v>
      </c>
      <c r="I17" s="18">
        <f t="shared" si="6"/>
        <v>103900</v>
      </c>
      <c r="J17" s="18">
        <f t="shared" si="6"/>
        <v>71860</v>
      </c>
    </row>
    <row r="18" s="28" customFormat="1" ht="28" customHeight="1" spans="1:10">
      <c r="A18" s="38" t="s">
        <v>1276</v>
      </c>
      <c r="B18" s="39"/>
      <c r="C18" s="39"/>
      <c r="D18" s="39"/>
      <c r="E18" s="39"/>
      <c r="F18" s="39"/>
      <c r="G18" s="39"/>
      <c r="H18" s="39"/>
      <c r="I18" s="39"/>
      <c r="J18" s="40"/>
    </row>
    <row r="19" s="28" customFormat="1" ht="35" customHeight="1" spans="1:10">
      <c r="A19" s="28" t="s">
        <v>1277</v>
      </c>
      <c r="C19" s="28" t="s">
        <v>1278</v>
      </c>
      <c r="D19" s="25"/>
      <c r="E19" s="25" t="s">
        <v>1279</v>
      </c>
      <c r="G19" s="25"/>
      <c r="H19" s="28" t="s">
        <v>1280</v>
      </c>
      <c r="I19" s="41" t="s">
        <v>1281</v>
      </c>
    </row>
  </sheetData>
  <mergeCells count="8">
    <mergeCell ref="A1:J1"/>
    <mergeCell ref="B3:D3"/>
    <mergeCell ref="E3:F3"/>
    <mergeCell ref="G3:H3"/>
    <mergeCell ref="A18:J18"/>
    <mergeCell ref="A3:A4"/>
    <mergeCell ref="I3:I4"/>
    <mergeCell ref="J3:J4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6" workbookViewId="0">
      <selection activeCell="O14" sqref="O14"/>
    </sheetView>
  </sheetViews>
  <sheetFormatPr defaultColWidth="9" defaultRowHeight="14.25"/>
  <cols>
    <col min="1" max="1" width="6.875" customWidth="1"/>
    <col min="2" max="2" width="9.875" customWidth="1"/>
    <col min="3" max="3" width="7.625" customWidth="1"/>
    <col min="4" max="4" width="8.875" customWidth="1"/>
    <col min="5" max="5" width="8.25" customWidth="1"/>
    <col min="6" max="6" width="8.125" customWidth="1"/>
    <col min="8" max="8" width="8.875" customWidth="1"/>
    <col min="9" max="9" width="8.75" customWidth="1"/>
    <col min="10" max="10" width="8" customWidth="1"/>
    <col min="11" max="11" width="7.125" customWidth="1"/>
  </cols>
  <sheetData>
    <row r="1" ht="20.25" spans="1:14">
      <c r="A1" s="1" t="s">
        <v>1282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" customHeight="1" spans="1:1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4" customHeight="1" spans="1:14">
      <c r="A3" s="5" t="s">
        <v>3</v>
      </c>
      <c r="B3" s="6" t="s">
        <v>1283</v>
      </c>
      <c r="C3" s="7" t="s">
        <v>1284</v>
      </c>
      <c r="D3" s="7"/>
      <c r="E3" s="7"/>
      <c r="F3" s="7"/>
      <c r="G3" s="7" t="s">
        <v>1285</v>
      </c>
      <c r="H3" s="7"/>
      <c r="I3" s="7"/>
      <c r="J3" s="7"/>
      <c r="K3" s="8" t="s">
        <v>1286</v>
      </c>
      <c r="L3" s="9"/>
      <c r="M3" s="9"/>
      <c r="N3" s="10"/>
    </row>
    <row r="4" ht="27" customHeight="1" spans="1:14">
      <c r="A4" s="11"/>
      <c r="B4" s="12"/>
      <c r="C4" s="13" t="s">
        <v>1287</v>
      </c>
      <c r="D4" s="14" t="s">
        <v>1288</v>
      </c>
      <c r="E4" s="14" t="s">
        <v>1289</v>
      </c>
      <c r="F4" s="14" t="s">
        <v>1290</v>
      </c>
      <c r="G4" s="13" t="s">
        <v>1287</v>
      </c>
      <c r="H4" s="14" t="s">
        <v>1288</v>
      </c>
      <c r="I4" s="14" t="s">
        <v>1289</v>
      </c>
      <c r="J4" s="14" t="s">
        <v>1291</v>
      </c>
      <c r="K4" s="13" t="s">
        <v>1287</v>
      </c>
      <c r="L4" s="14" t="s">
        <v>1288</v>
      </c>
      <c r="M4" s="14" t="s">
        <v>1289</v>
      </c>
      <c r="N4" s="14" t="s">
        <v>1292</v>
      </c>
    </row>
    <row r="5" ht="25" customHeight="1" spans="1:14">
      <c r="A5" s="15">
        <v>1</v>
      </c>
      <c r="B5" s="16" t="s">
        <v>1270</v>
      </c>
      <c r="C5" s="17">
        <f t="shared" ref="C5:C16" si="0">D5-E5+F5</f>
        <v>67</v>
      </c>
      <c r="D5" s="17">
        <v>68</v>
      </c>
      <c r="E5" s="16">
        <v>1</v>
      </c>
      <c r="F5" s="16">
        <v>0</v>
      </c>
      <c r="G5" s="18">
        <f t="shared" ref="G5:G15" si="1">H5+J5-I5</f>
        <v>10</v>
      </c>
      <c r="H5" s="18">
        <v>10</v>
      </c>
      <c r="I5" s="16">
        <v>0</v>
      </c>
      <c r="J5" s="16">
        <v>0</v>
      </c>
      <c r="K5" s="16">
        <f>L5+N5-S11</f>
        <v>0</v>
      </c>
      <c r="L5" s="16">
        <v>0</v>
      </c>
      <c r="M5" s="16">
        <v>0</v>
      </c>
      <c r="N5" s="16">
        <v>0</v>
      </c>
    </row>
    <row r="6" ht="25" customHeight="1" spans="1:14">
      <c r="A6" s="15">
        <v>2</v>
      </c>
      <c r="B6" s="15" t="s">
        <v>618</v>
      </c>
      <c r="C6" s="17">
        <f t="shared" si="0"/>
        <v>84</v>
      </c>
      <c r="D6" s="17">
        <v>82</v>
      </c>
      <c r="E6" s="16">
        <v>0</v>
      </c>
      <c r="F6" s="16">
        <v>2</v>
      </c>
      <c r="G6" s="18">
        <f t="shared" si="1"/>
        <v>7</v>
      </c>
      <c r="H6" s="18">
        <v>7</v>
      </c>
      <c r="I6" s="16">
        <v>0</v>
      </c>
      <c r="J6" s="19">
        <v>0</v>
      </c>
      <c r="K6" s="16">
        <v>1</v>
      </c>
      <c r="L6" s="16">
        <v>1</v>
      </c>
      <c r="M6" s="16">
        <v>0</v>
      </c>
      <c r="N6" s="16">
        <v>0</v>
      </c>
    </row>
    <row r="7" ht="25" customHeight="1" spans="1:14">
      <c r="A7" s="15">
        <v>3</v>
      </c>
      <c r="B7" s="15" t="s">
        <v>25</v>
      </c>
      <c r="C7" s="17">
        <f t="shared" si="0"/>
        <v>95</v>
      </c>
      <c r="D7" s="17">
        <v>95</v>
      </c>
      <c r="E7" s="16">
        <v>0</v>
      </c>
      <c r="F7" s="16">
        <v>0</v>
      </c>
      <c r="G7" s="18">
        <f t="shared" si="1"/>
        <v>10</v>
      </c>
      <c r="H7" s="18">
        <v>10</v>
      </c>
      <c r="I7" s="16">
        <v>0</v>
      </c>
      <c r="J7" s="16">
        <v>0</v>
      </c>
      <c r="K7" s="16">
        <f>L7+N7-M7</f>
        <v>0</v>
      </c>
      <c r="L7" s="16">
        <f>N7-M7</f>
        <v>0</v>
      </c>
      <c r="M7" s="16">
        <v>0</v>
      </c>
      <c r="N7" s="16">
        <v>0</v>
      </c>
    </row>
    <row r="8" ht="25" customHeight="1" spans="1:14">
      <c r="A8" s="15">
        <v>4</v>
      </c>
      <c r="B8" s="15" t="s">
        <v>1271</v>
      </c>
      <c r="C8" s="17">
        <f t="shared" si="0"/>
        <v>108</v>
      </c>
      <c r="D8" s="17">
        <v>107</v>
      </c>
      <c r="E8" s="16">
        <v>0</v>
      </c>
      <c r="F8" s="16">
        <v>1</v>
      </c>
      <c r="G8" s="18">
        <f t="shared" si="1"/>
        <v>10</v>
      </c>
      <c r="H8" s="18">
        <v>10</v>
      </c>
      <c r="I8" s="16">
        <v>0</v>
      </c>
      <c r="J8" s="16">
        <v>0</v>
      </c>
      <c r="K8" s="16">
        <f>L8+N8-M8</f>
        <v>0</v>
      </c>
      <c r="L8" s="16">
        <f>N8-M8</f>
        <v>0</v>
      </c>
      <c r="M8" s="16">
        <v>0</v>
      </c>
      <c r="N8" s="16">
        <v>0</v>
      </c>
    </row>
    <row r="9" ht="25" customHeight="1" spans="1:14">
      <c r="A9" s="15">
        <v>5</v>
      </c>
      <c r="B9" s="15" t="s">
        <v>962</v>
      </c>
      <c r="C9" s="17">
        <f t="shared" si="0"/>
        <v>98</v>
      </c>
      <c r="D9" s="17">
        <v>97</v>
      </c>
      <c r="E9" s="16">
        <v>0</v>
      </c>
      <c r="F9" s="16">
        <v>1</v>
      </c>
      <c r="G9" s="18">
        <f t="shared" si="1"/>
        <v>12</v>
      </c>
      <c r="H9" s="18">
        <v>12</v>
      </c>
      <c r="I9" s="16">
        <v>0</v>
      </c>
      <c r="J9" s="16">
        <v>0</v>
      </c>
      <c r="K9" s="16">
        <f>L9+N9-M9</f>
        <v>0</v>
      </c>
      <c r="L9" s="16">
        <f>N9-M9</f>
        <v>0</v>
      </c>
      <c r="M9" s="16">
        <v>0</v>
      </c>
      <c r="N9" s="16">
        <v>0</v>
      </c>
    </row>
    <row r="10" ht="25" customHeight="1" spans="1:14">
      <c r="A10" s="15">
        <v>6</v>
      </c>
      <c r="B10" s="15" t="s">
        <v>1272</v>
      </c>
      <c r="C10" s="17">
        <f t="shared" si="0"/>
        <v>56</v>
      </c>
      <c r="D10" s="17">
        <v>56</v>
      </c>
      <c r="E10" s="15">
        <v>0</v>
      </c>
      <c r="F10" s="15">
        <v>0</v>
      </c>
      <c r="G10" s="18">
        <f t="shared" si="1"/>
        <v>7</v>
      </c>
      <c r="H10" s="18">
        <v>7</v>
      </c>
      <c r="I10" s="16">
        <v>0</v>
      </c>
      <c r="J10" s="16">
        <v>0</v>
      </c>
      <c r="K10" s="16">
        <v>1</v>
      </c>
      <c r="L10" s="16">
        <v>1</v>
      </c>
      <c r="M10" s="16">
        <v>0</v>
      </c>
      <c r="N10" s="16">
        <v>0</v>
      </c>
    </row>
    <row r="11" ht="25" customHeight="1" spans="1:14">
      <c r="A11" s="15">
        <v>7</v>
      </c>
      <c r="B11" s="15" t="s">
        <v>1273</v>
      </c>
      <c r="C11" s="17">
        <f t="shared" si="0"/>
        <v>63</v>
      </c>
      <c r="D11" s="17">
        <v>62</v>
      </c>
      <c r="E11" s="15">
        <v>0</v>
      </c>
      <c r="F11" s="15">
        <v>1</v>
      </c>
      <c r="G11" s="18">
        <f t="shared" si="1"/>
        <v>17</v>
      </c>
      <c r="H11" s="18">
        <v>17</v>
      </c>
      <c r="I11" s="16">
        <v>0</v>
      </c>
      <c r="J11" s="16">
        <v>0</v>
      </c>
      <c r="K11" s="16">
        <v>1</v>
      </c>
      <c r="L11" s="16">
        <v>1</v>
      </c>
      <c r="M11" s="16">
        <v>0</v>
      </c>
      <c r="N11" s="16">
        <v>0</v>
      </c>
    </row>
    <row r="12" ht="25" customHeight="1" spans="1:14">
      <c r="A12" s="15">
        <v>8</v>
      </c>
      <c r="B12" s="15" t="s">
        <v>1038</v>
      </c>
      <c r="C12" s="17">
        <f t="shared" si="0"/>
        <v>43</v>
      </c>
      <c r="D12" s="17">
        <v>43</v>
      </c>
      <c r="E12" s="15">
        <v>0</v>
      </c>
      <c r="F12" s="15">
        <v>0</v>
      </c>
      <c r="G12" s="18">
        <f t="shared" si="1"/>
        <v>10</v>
      </c>
      <c r="H12" s="18">
        <v>10</v>
      </c>
      <c r="I12" s="16">
        <v>0</v>
      </c>
      <c r="J12" s="19">
        <v>0</v>
      </c>
      <c r="K12" s="16">
        <v>0</v>
      </c>
      <c r="L12" s="16">
        <f>N12-M12</f>
        <v>0</v>
      </c>
      <c r="M12" s="16">
        <v>0</v>
      </c>
      <c r="N12" s="16">
        <v>0</v>
      </c>
    </row>
    <row r="13" ht="25" customHeight="1" spans="1:14">
      <c r="A13" s="15">
        <v>9</v>
      </c>
      <c r="B13" s="15" t="s">
        <v>1108</v>
      </c>
      <c r="C13" s="17">
        <f t="shared" si="0"/>
        <v>53</v>
      </c>
      <c r="D13" s="17">
        <v>54</v>
      </c>
      <c r="E13" s="15">
        <v>2</v>
      </c>
      <c r="F13" s="15">
        <v>1</v>
      </c>
      <c r="G13" s="18">
        <f t="shared" si="1"/>
        <v>9</v>
      </c>
      <c r="H13" s="18">
        <v>9</v>
      </c>
      <c r="I13" s="16">
        <v>0</v>
      </c>
      <c r="J13" s="16">
        <v>0</v>
      </c>
      <c r="K13" s="16">
        <v>1</v>
      </c>
      <c r="L13" s="16">
        <v>1</v>
      </c>
      <c r="M13" s="16">
        <v>0</v>
      </c>
      <c r="N13" s="16">
        <v>0</v>
      </c>
    </row>
    <row r="14" ht="25" customHeight="1" spans="1:14">
      <c r="A14" s="15">
        <v>10</v>
      </c>
      <c r="B14" s="15" t="s">
        <v>373</v>
      </c>
      <c r="C14" s="17">
        <f t="shared" si="0"/>
        <v>81</v>
      </c>
      <c r="D14" s="17">
        <v>84</v>
      </c>
      <c r="E14" s="15">
        <v>3</v>
      </c>
      <c r="F14" s="15">
        <v>0</v>
      </c>
      <c r="G14" s="18">
        <f t="shared" si="1"/>
        <v>6</v>
      </c>
      <c r="H14" s="18">
        <v>6</v>
      </c>
      <c r="I14" s="16">
        <v>1</v>
      </c>
      <c r="J14" s="16">
        <v>1</v>
      </c>
      <c r="K14" s="16">
        <v>1</v>
      </c>
      <c r="L14" s="16">
        <v>0</v>
      </c>
      <c r="M14" s="16">
        <v>0</v>
      </c>
      <c r="N14" s="16">
        <v>1</v>
      </c>
    </row>
    <row r="15" ht="25" customHeight="1" spans="1:14">
      <c r="A15" s="15">
        <v>11</v>
      </c>
      <c r="B15" s="15" t="s">
        <v>1274</v>
      </c>
      <c r="C15" s="17">
        <f t="shared" si="0"/>
        <v>48</v>
      </c>
      <c r="D15" s="17">
        <v>47</v>
      </c>
      <c r="E15" s="15">
        <v>0</v>
      </c>
      <c r="F15" s="15">
        <v>1</v>
      </c>
      <c r="G15" s="18">
        <f t="shared" si="1"/>
        <v>6</v>
      </c>
      <c r="H15" s="18">
        <v>6</v>
      </c>
      <c r="I15" s="16">
        <v>0</v>
      </c>
      <c r="J15" s="16">
        <v>0</v>
      </c>
      <c r="K15" s="16">
        <v>1</v>
      </c>
      <c r="L15" s="16">
        <v>1</v>
      </c>
      <c r="M15" s="16">
        <v>0</v>
      </c>
      <c r="N15" s="16">
        <v>0</v>
      </c>
    </row>
    <row r="16" ht="25" customHeight="1" spans="1:14">
      <c r="A16" s="15">
        <v>12</v>
      </c>
      <c r="B16" s="20" t="s">
        <v>454</v>
      </c>
      <c r="C16" s="17">
        <f t="shared" si="0"/>
        <v>5</v>
      </c>
      <c r="D16" s="17">
        <v>5</v>
      </c>
      <c r="E16" s="15">
        <v>0</v>
      </c>
      <c r="F16" s="15">
        <v>0</v>
      </c>
      <c r="G16" s="18">
        <v>0</v>
      </c>
      <c r="H16" s="18">
        <v>0</v>
      </c>
      <c r="I16" s="16">
        <v>0</v>
      </c>
      <c r="J16" s="16">
        <v>0</v>
      </c>
      <c r="K16" s="16">
        <f>L16+N16-M16</f>
        <v>0</v>
      </c>
      <c r="L16" s="16">
        <f>N16-M16</f>
        <v>0</v>
      </c>
      <c r="M16" s="16">
        <v>0</v>
      </c>
      <c r="N16" s="16">
        <v>0</v>
      </c>
    </row>
    <row r="17" ht="25" customHeight="1" spans="1:14">
      <c r="A17" s="21" t="s">
        <v>1293</v>
      </c>
      <c r="B17" s="20"/>
      <c r="C17" s="17">
        <f>SUM(C5:C16)</f>
        <v>801</v>
      </c>
      <c r="D17" s="17">
        <f>D5+D6+D7+D8+D9+D10+D11+D12+D13+D14+D15+D16+Q17</f>
        <v>800</v>
      </c>
      <c r="E17" s="17">
        <f>SUM(E5:E16)</f>
        <v>6</v>
      </c>
      <c r="F17" s="17">
        <f>SUM(F5:F16)</f>
        <v>7</v>
      </c>
      <c r="G17" s="17">
        <f>SUM(G5:G16)</f>
        <v>104</v>
      </c>
      <c r="H17" s="17">
        <f>SUM(H5:H16)</f>
        <v>104</v>
      </c>
      <c r="I17" s="17">
        <f>SUM(I5:I15)</f>
        <v>1</v>
      </c>
      <c r="J17" s="17">
        <f>SUM(J5:J16)</f>
        <v>1</v>
      </c>
      <c r="K17" s="17">
        <f>K5+K6+K7+K8+K9+K10+K11+K12+K13+K14+K15+P12</f>
        <v>6</v>
      </c>
      <c r="L17" s="17">
        <v>5</v>
      </c>
      <c r="M17" s="17">
        <f>SUM(M5:M16)</f>
        <v>0</v>
      </c>
      <c r="N17" s="17">
        <f>SUM(N5:N16)</f>
        <v>1</v>
      </c>
    </row>
    <row r="18" ht="31" customHeight="1" spans="1:14">
      <c r="A18" s="13" t="s">
        <v>1294</v>
      </c>
      <c r="B18" s="13"/>
      <c r="C18" s="22" t="s">
        <v>1295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ht="28" customHeight="1" spans="1:14">
      <c r="A19" s="24" t="s">
        <v>1296</v>
      </c>
      <c r="B19" s="25"/>
      <c r="C19" s="26"/>
      <c r="D19" s="25" t="s">
        <v>1297</v>
      </c>
      <c r="E19" s="25"/>
      <c r="F19" s="25"/>
      <c r="G19" s="25"/>
      <c r="H19" s="27" t="s">
        <v>1298</v>
      </c>
      <c r="I19" s="27"/>
      <c r="J19" s="27"/>
      <c r="K19" s="27"/>
      <c r="L19" s="25" t="s">
        <v>1299</v>
      </c>
      <c r="M19" s="25"/>
      <c r="N19" s="25"/>
    </row>
  </sheetData>
  <mergeCells count="11">
    <mergeCell ref="A1:N1"/>
    <mergeCell ref="C3:F3"/>
    <mergeCell ref="G3:J3"/>
    <mergeCell ref="K3:N3"/>
    <mergeCell ref="A17:B17"/>
    <mergeCell ref="A18:B18"/>
    <mergeCell ref="C18:N18"/>
    <mergeCell ref="H19:K19"/>
    <mergeCell ref="L19:N19"/>
    <mergeCell ref="A3:A4"/>
    <mergeCell ref="B3:B4"/>
  </mergeCells>
  <printOptions horizontalCentered="1"/>
  <pageMargins left="0.751388888888889" right="0.751388888888889" top="0.747916666666667" bottom="0.55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80岁</vt:lpstr>
      <vt:lpstr>90岁</vt:lpstr>
      <vt:lpstr>100岁</vt:lpstr>
      <vt:lpstr>发放统计表</vt:lpstr>
      <vt:lpstr>增减变化统计表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微信用户</cp:lastModifiedBy>
  <dcterms:created xsi:type="dcterms:W3CDTF">2017-04-11T08:56:00Z</dcterms:created>
  <cp:lastPrinted>2019-09-05T04:35:00Z</cp:lastPrinted>
  <dcterms:modified xsi:type="dcterms:W3CDTF">2025-12-03T07:46:45Z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2515A3E02442486692ACC3F27386FBC9</vt:lpwstr>
  </property>
</Properties>
</file>