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 firstSheet="2" activeTab="8"/>
  </bookViews>
  <sheets>
    <sheet name="表一" sheetId="8" r:id="rId1"/>
    <sheet name="表二" sheetId="4" r:id="rId2"/>
    <sheet name="80岁（822人）" sheetId="24" r:id="rId3"/>
    <sheet name="90岁（109人）" sheetId="25" r:id="rId4"/>
    <sheet name="新增80岁（15人）" sheetId="20" r:id="rId5"/>
    <sheet name="100岁（6人）" sheetId="22" r:id="rId6"/>
    <sheet name="新增90岁（4人）" sheetId="21" r:id="rId7"/>
    <sheet name="新增100岁（1人）" sheetId="23" r:id="rId8"/>
    <sheet name="80岁取消（10人）" sheetId="6" r:id="rId9"/>
    <sheet name="90岁取消（1人）" sheetId="7" r:id="rId10"/>
    <sheet name="100岁取消（0人）" sheetId="11" r:id="rId11"/>
  </sheets>
  <definedNames>
    <definedName name="_xlnm._FilterDatabase" localSheetId="4" hidden="1">'新增80岁（15人）'!$A$1:$I$68</definedName>
    <definedName name="_xlnm._FilterDatabase" localSheetId="8" hidden="1">'80岁取消（10人）'!$A$2:$J$2</definedName>
    <definedName name="_xlnm._FilterDatabase" localSheetId="7" hidden="1">'新增100岁（1人）'!$D$1:$D$123</definedName>
    <definedName name="_xlnm._FilterDatabase" localSheetId="9" hidden="1">'90岁取消（1人）'!$A$2:$F$2</definedName>
    <definedName name="_xlnm.Print_Titles" localSheetId="4">'新增80岁（15人）'!$1:$1</definedName>
    <definedName name="_xlnm._FilterDatabase" localSheetId="2" hidden="1">'80岁（822人）'!$A$3:$AZ$3</definedName>
    <definedName name="_xlnm.Print_Titles" localSheetId="2">'80岁（822人）'!$1:$3</definedName>
    <definedName name="_xlnm._FilterDatabase" localSheetId="3" hidden="1">'90岁（109人）'!$A$3:$XBT$112</definedName>
    <definedName name="_xlnm.Print_Titles" localSheetId="3">'90岁（109人）'!$1:$3</definedName>
    <definedName name="_xlnm.Print_Area" localSheetId="8">'80岁取消（10人）'!$A$1:$J$12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<sst xmlns="http://schemas.openxmlformats.org/spreadsheetml/2006/main" count="2241" uniqueCount="954">
  <si>
    <t>燕矶镇2026年7月高龄老年人增减变化情况统计表</t>
  </si>
  <si>
    <t>序号</t>
  </si>
  <si>
    <t>单   位</t>
  </si>
  <si>
    <t>80-89周岁老年人数量</t>
  </si>
  <si>
    <t>90-99周岁老年人数量</t>
  </si>
  <si>
    <t>100周岁以上老年人数量</t>
  </si>
  <si>
    <t>总人数</t>
  </si>
  <si>
    <t>上批次
发放人数</t>
  </si>
  <si>
    <t>减少人数</t>
  </si>
  <si>
    <t>新增人数</t>
  </si>
  <si>
    <t>80岁转入
人数</t>
  </si>
  <si>
    <t>90岁转入
人数</t>
  </si>
  <si>
    <t>百洪村</t>
  </si>
  <si>
    <t>映山村</t>
  </si>
  <si>
    <t>马山村</t>
  </si>
  <si>
    <t>磨山村</t>
  </si>
  <si>
    <t>嵩山村</t>
  </si>
  <si>
    <t>龙山村</t>
  </si>
  <si>
    <t>青山村</t>
  </si>
  <si>
    <t>燕矶村</t>
  </si>
  <si>
    <t>路牌村</t>
  </si>
  <si>
    <t>车湖村</t>
  </si>
  <si>
    <t>杜湾村</t>
  </si>
  <si>
    <t>坝角村</t>
  </si>
  <si>
    <t>居委会</t>
  </si>
  <si>
    <t>合  计</t>
  </si>
  <si>
    <t>说   明</t>
  </si>
  <si>
    <t>1、表中各年龄段总人数为上批次发放人数、减少人员和新增人数之和；
2、转入高年龄段发放对象，在本年龄段还有发放月份的，两个年龄段都要纳入发放和统计。</t>
  </si>
  <si>
    <t xml:space="preserve">  填报单位（盖章）：</t>
  </si>
  <si>
    <t xml:space="preserve">    经手人（签名）：</t>
  </si>
  <si>
    <t xml:space="preserve">  负责人（签名）：</t>
  </si>
  <si>
    <t>填报日期：2026年07月10日</t>
  </si>
  <si>
    <t>燕矶镇2026年7月高龄津贴发放统计表</t>
  </si>
  <si>
    <t>单  位</t>
  </si>
  <si>
    <t>80-89周岁老年人高龄津贴</t>
  </si>
  <si>
    <t>90-99周岁老年人高龄津贴</t>
  </si>
  <si>
    <t>100周岁以上老年人高龄津贴</t>
  </si>
  <si>
    <t>发放总额（元）</t>
  </si>
  <si>
    <t>其中市级财政下拨资金总额(元）</t>
  </si>
  <si>
    <t>人数</t>
  </si>
  <si>
    <t>发放金额
（元）</t>
  </si>
  <si>
    <t>其中市级财政
下拨资金（元）</t>
  </si>
  <si>
    <t>区级配套资金（元）</t>
  </si>
  <si>
    <t>乡镇配套资金（元）</t>
  </si>
  <si>
    <t>发放金额（元）</t>
  </si>
  <si>
    <t>说  明</t>
  </si>
  <si>
    <t xml:space="preserve">   根据《鄂州市高龄津贴发放办法》规定，80至89周岁老年人高龄津贴资金市级财政承担60%，区、街办财政承担40%；90周岁以上老年人高龄津贴资金全部由市级财政承担。   </t>
  </si>
  <si>
    <t xml:space="preserve">    填报单位（盖章）：         经办人（签名）：         负责人（签名）           填报日期：2026年07月10日</t>
  </si>
  <si>
    <t>临空经济区燕矶镇2026年7月80至89岁老年人高龄津贴发放明细表</t>
  </si>
  <si>
    <t>核查人：</t>
  </si>
  <si>
    <t>核查时间：</t>
  </si>
  <si>
    <t>镇村组</t>
  </si>
  <si>
    <t>姓名</t>
  </si>
  <si>
    <t>发放月数</t>
  </si>
  <si>
    <t>市级</t>
  </si>
  <si>
    <t>区级</t>
  </si>
  <si>
    <t>乡镇</t>
  </si>
  <si>
    <t>联系电话</t>
  </si>
  <si>
    <t>备注</t>
  </si>
  <si>
    <t>汪道体</t>
  </si>
  <si>
    <t>李家琴</t>
  </si>
  <si>
    <t>汪德道</t>
  </si>
  <si>
    <t>王金香</t>
  </si>
  <si>
    <t>汪德应</t>
  </si>
  <si>
    <t>江少娥</t>
  </si>
  <si>
    <t>汪光柱</t>
  </si>
  <si>
    <t>李大金</t>
  </si>
  <si>
    <t>闻国富</t>
  </si>
  <si>
    <t>汪道发</t>
  </si>
  <si>
    <t>熊明清</t>
  </si>
  <si>
    <t>何春娥</t>
  </si>
  <si>
    <t>李家桂</t>
  </si>
  <si>
    <t>王玉英</t>
  </si>
  <si>
    <t>李德秋</t>
  </si>
  <si>
    <t>汪德顺</t>
  </si>
  <si>
    <t>汪自度</t>
  </si>
  <si>
    <t>汪先祥</t>
  </si>
  <si>
    <t>陈元英</t>
  </si>
  <si>
    <t>汪爱连</t>
  </si>
  <si>
    <t>汪秀美</t>
  </si>
  <si>
    <t>赵素群</t>
  </si>
  <si>
    <t>曹姣英</t>
  </si>
  <si>
    <t>汪德春</t>
  </si>
  <si>
    <t>汪自早</t>
  </si>
  <si>
    <t>汪光顺</t>
  </si>
  <si>
    <t>王少英</t>
  </si>
  <si>
    <t>谈秀英</t>
  </si>
  <si>
    <t>毕少明</t>
  </si>
  <si>
    <t>江金华</t>
  </si>
  <si>
    <t>汪远准</t>
  </si>
  <si>
    <t>韩金兰</t>
  </si>
  <si>
    <t>黄春香</t>
  </si>
  <si>
    <t>汪德平</t>
  </si>
  <si>
    <t>何开顺</t>
  </si>
  <si>
    <t>胡春仙</t>
  </si>
  <si>
    <t>熊桂英</t>
  </si>
  <si>
    <t>唐凤英</t>
  </si>
  <si>
    <t>汪金枝</t>
  </si>
  <si>
    <t>周玉支</t>
  </si>
  <si>
    <t>汪华英</t>
  </si>
  <si>
    <t>艾少华</t>
  </si>
  <si>
    <t>李玉群</t>
  </si>
  <si>
    <t>汪自渚</t>
  </si>
  <si>
    <t>邱少英</t>
  </si>
  <si>
    <t>胡开昌</t>
  </si>
  <si>
    <t>汪玉珍</t>
  </si>
  <si>
    <t>汪克焱</t>
  </si>
  <si>
    <t>汪德文</t>
  </si>
  <si>
    <t>孟祥英</t>
  </si>
  <si>
    <t>郭玉英</t>
  </si>
  <si>
    <t>范秀英</t>
  </si>
  <si>
    <t>王来英</t>
  </si>
  <si>
    <t>汪自东</t>
  </si>
  <si>
    <t>张玉英</t>
  </si>
  <si>
    <t>汪自求</t>
  </si>
  <si>
    <t>汪道方</t>
  </si>
  <si>
    <t>周金华</t>
  </si>
  <si>
    <t>汪自苏</t>
  </si>
  <si>
    <t>汪明仙</t>
  </si>
  <si>
    <t>江春兰</t>
  </si>
  <si>
    <t>周少华</t>
  </si>
  <si>
    <t>胡和清</t>
  </si>
  <si>
    <t>张水英</t>
  </si>
  <si>
    <t>汪爱枝</t>
  </si>
  <si>
    <t>李双喜</t>
  </si>
  <si>
    <t>周玉春</t>
  </si>
  <si>
    <t>汪玉英</t>
  </si>
  <si>
    <t>胡祖森</t>
  </si>
  <si>
    <t>汪自选</t>
  </si>
  <si>
    <t>沈桂兰</t>
  </si>
  <si>
    <t>谈金明</t>
  </si>
  <si>
    <t>周秀英</t>
  </si>
  <si>
    <t>汪道卉</t>
  </si>
  <si>
    <t>邵国娥</t>
  </si>
  <si>
    <t>叶少云</t>
  </si>
  <si>
    <t>夏来枝</t>
  </si>
  <si>
    <t>汪德忠</t>
  </si>
  <si>
    <t>汪先礼</t>
  </si>
  <si>
    <t>汪德松</t>
  </si>
  <si>
    <t>周秀云</t>
  </si>
  <si>
    <t>刘玉英</t>
  </si>
  <si>
    <t>周启云</t>
  </si>
  <si>
    <t>汪德堂</t>
  </si>
  <si>
    <t>汪德湖</t>
  </si>
  <si>
    <t>汪先江</t>
  </si>
  <si>
    <t>汪德友</t>
  </si>
  <si>
    <t>汪云华</t>
  </si>
  <si>
    <t>汪桂喜</t>
  </si>
  <si>
    <t>汪德香</t>
  </si>
  <si>
    <t>汪少仙</t>
  </si>
  <si>
    <t>2025.10新增</t>
  </si>
  <si>
    <t>胡连英</t>
  </si>
  <si>
    <t>2025.11新增</t>
  </si>
  <si>
    <t>汪细仙</t>
  </si>
  <si>
    <t>2025.12新增</t>
  </si>
  <si>
    <t>刘桂英</t>
  </si>
  <si>
    <t>李玉华</t>
  </si>
  <si>
    <t>张荷花</t>
  </si>
  <si>
    <t>2026.01新增</t>
  </si>
  <si>
    <t>汪祖雨</t>
  </si>
  <si>
    <t>2026.02新增</t>
  </si>
  <si>
    <t>周桂英</t>
  </si>
  <si>
    <t>2026.03新增</t>
  </si>
  <si>
    <t>余桂英</t>
  </si>
  <si>
    <t>严玉英</t>
  </si>
  <si>
    <t>2026.04新增</t>
  </si>
  <si>
    <t>何开明</t>
  </si>
  <si>
    <t>2026.06新增</t>
  </si>
  <si>
    <t>黄名先</t>
  </si>
  <si>
    <t>何应联</t>
  </si>
  <si>
    <t>王守加</t>
  </si>
  <si>
    <t>王永云</t>
  </si>
  <si>
    <t>戴元英</t>
  </si>
  <si>
    <t>张贵英</t>
  </si>
  <si>
    <t>张茂银</t>
  </si>
  <si>
    <t>汪爱英</t>
  </si>
  <si>
    <t>胡加玉</t>
  </si>
  <si>
    <t>雷友兵</t>
  </si>
  <si>
    <t>陈秀英</t>
  </si>
  <si>
    <t>谈学明</t>
  </si>
  <si>
    <t>苏桂美</t>
  </si>
  <si>
    <t>何秀枝</t>
  </si>
  <si>
    <t>何应红</t>
  </si>
  <si>
    <t>王少青</t>
  </si>
  <si>
    <t>何锦成</t>
  </si>
  <si>
    <t>汪加本</t>
  </si>
  <si>
    <t>何中圣</t>
  </si>
  <si>
    <t>汪桂英</t>
  </si>
  <si>
    <t>王永华</t>
  </si>
  <si>
    <t>何玉枝</t>
  </si>
  <si>
    <t>赵友元</t>
  </si>
  <si>
    <t>龚春华</t>
  </si>
  <si>
    <t>雷桂英</t>
  </si>
  <si>
    <t>董少英</t>
  </si>
  <si>
    <t>秦凤英</t>
  </si>
  <si>
    <t>王守成</t>
  </si>
  <si>
    <t>汪元英</t>
  </si>
  <si>
    <t>汪克功</t>
  </si>
  <si>
    <t>何金娥</t>
  </si>
  <si>
    <t>李元英</t>
  </si>
  <si>
    <t>何应元</t>
  </si>
  <si>
    <t>赵德齐</t>
  </si>
  <si>
    <t>周启雨</t>
  </si>
  <si>
    <t>彭小英</t>
  </si>
  <si>
    <t>王守地</t>
  </si>
  <si>
    <t>雷有泳</t>
  </si>
  <si>
    <t>何玉英</t>
  </si>
  <si>
    <t>何昌发</t>
  </si>
  <si>
    <t>周绍兰</t>
  </si>
  <si>
    <t>余贵英</t>
  </si>
  <si>
    <t>王永坤</t>
  </si>
  <si>
    <t>雷勋新</t>
  </si>
  <si>
    <t>王永艳</t>
  </si>
  <si>
    <t>谭腊梅</t>
  </si>
  <si>
    <t>王友英</t>
  </si>
  <si>
    <t>卫金娥</t>
  </si>
  <si>
    <t>江巧云</t>
  </si>
  <si>
    <t>王春娥</t>
  </si>
  <si>
    <t>赵友德</t>
  </si>
  <si>
    <t>李天海</t>
  </si>
  <si>
    <t>吕少华</t>
  </si>
  <si>
    <t>周克英</t>
  </si>
  <si>
    <t>严桂英</t>
  </si>
  <si>
    <t>汪凤英</t>
  </si>
  <si>
    <t>戴怀富</t>
  </si>
  <si>
    <t>龚桂英</t>
  </si>
  <si>
    <t>黄金娥</t>
  </si>
  <si>
    <t>严宇华</t>
  </si>
  <si>
    <t>2026.05新增</t>
  </si>
  <si>
    <t>周玉英</t>
  </si>
  <si>
    <t>2026.07新增</t>
  </si>
  <si>
    <t>王守松</t>
  </si>
  <si>
    <t>艾少云</t>
  </si>
  <si>
    <t>任细娥</t>
  </si>
  <si>
    <t>汪后来</t>
  </si>
  <si>
    <t>张连英</t>
  </si>
  <si>
    <t>王玉珍</t>
  </si>
  <si>
    <t>汤桂兰</t>
  </si>
  <si>
    <t>王军九</t>
  </si>
  <si>
    <t>张开德</t>
  </si>
  <si>
    <t>汤井学</t>
  </si>
  <si>
    <t>余金连</t>
  </si>
  <si>
    <t>王君焱</t>
  </si>
  <si>
    <t>赵先枝</t>
  </si>
  <si>
    <t>苏金连</t>
  </si>
  <si>
    <t>周玉云</t>
  </si>
  <si>
    <t>赵子英</t>
  </si>
  <si>
    <t>潘凤英</t>
  </si>
  <si>
    <t>余衍华</t>
  </si>
  <si>
    <t>王宏胜</t>
  </si>
  <si>
    <t>周凤英</t>
  </si>
  <si>
    <t>王金娥</t>
  </si>
  <si>
    <t>严桂兰</t>
  </si>
  <si>
    <t>江玉华</t>
  </si>
  <si>
    <t>赵瑞枝</t>
  </si>
  <si>
    <t>王君富</t>
  </si>
  <si>
    <t>陈桂英</t>
  </si>
  <si>
    <t>苏礼姣</t>
  </si>
  <si>
    <t>陈怀英</t>
  </si>
  <si>
    <t>周进枝</t>
  </si>
  <si>
    <t>胡凤英</t>
  </si>
  <si>
    <t>严玉娥</t>
  </si>
  <si>
    <t>潘朝安</t>
  </si>
  <si>
    <t>高少英</t>
  </si>
  <si>
    <t>周玉娥</t>
  </si>
  <si>
    <t>广祖友</t>
  </si>
  <si>
    <t>顾仁和</t>
  </si>
  <si>
    <t>广玉荣</t>
  </si>
  <si>
    <t>汤景福</t>
  </si>
  <si>
    <t>钟朋英</t>
  </si>
  <si>
    <t>龙凤英</t>
  </si>
  <si>
    <t>李月英</t>
  </si>
  <si>
    <t>江泳新</t>
  </si>
  <si>
    <t>余新权</t>
  </si>
  <si>
    <t>陈云香</t>
  </si>
  <si>
    <t>张入生</t>
  </si>
  <si>
    <t>张火元</t>
  </si>
  <si>
    <t>汤井保</t>
  </si>
  <si>
    <t>周玉华</t>
  </si>
  <si>
    <t>汤井胜</t>
  </si>
  <si>
    <t>谈少连</t>
  </si>
  <si>
    <t>周金梅</t>
  </si>
  <si>
    <t>陈玉英</t>
  </si>
  <si>
    <t>王少兰</t>
  </si>
  <si>
    <t>陈绪文</t>
  </si>
  <si>
    <t>何桂英</t>
  </si>
  <si>
    <t>何元英</t>
  </si>
  <si>
    <t>何远玖</t>
  </si>
  <si>
    <t>瞿传江</t>
  </si>
  <si>
    <t>苏玉英</t>
  </si>
  <si>
    <t>何应旺</t>
  </si>
  <si>
    <t>王守清</t>
  </si>
  <si>
    <t>张桂英</t>
  </si>
  <si>
    <t>翟桂荣</t>
  </si>
  <si>
    <t>王守元</t>
  </si>
  <si>
    <t>戴秀英</t>
  </si>
  <si>
    <t>何秀英</t>
  </si>
  <si>
    <t>何奎义</t>
  </si>
  <si>
    <t>邱玉英</t>
  </si>
  <si>
    <t>王永明</t>
  </si>
  <si>
    <t>何应发</t>
  </si>
  <si>
    <t>周从安</t>
  </si>
  <si>
    <t>何应挑</t>
  </si>
  <si>
    <t>戴入全</t>
  </si>
  <si>
    <t>黄春荣</t>
  </si>
  <si>
    <t>周宜珍</t>
  </si>
  <si>
    <t>李玉平</t>
  </si>
  <si>
    <t>汪桂珍</t>
  </si>
  <si>
    <t>胡宏长</t>
  </si>
  <si>
    <t>胡华锋</t>
  </si>
  <si>
    <t>方文华</t>
  </si>
  <si>
    <t>温福生</t>
  </si>
  <si>
    <t>李如安</t>
  </si>
  <si>
    <t>苏水洪</t>
  </si>
  <si>
    <t>苏贵荣</t>
  </si>
  <si>
    <t>高作珍</t>
  </si>
  <si>
    <t>龙于生</t>
  </si>
  <si>
    <t>付廷强</t>
  </si>
  <si>
    <t>陈兰凤</t>
  </si>
  <si>
    <t>严泽行</t>
  </si>
  <si>
    <t>付廷明</t>
  </si>
  <si>
    <t>方元英</t>
  </si>
  <si>
    <t>龙其均</t>
  </si>
  <si>
    <t>胡贵英</t>
  </si>
  <si>
    <t>汪连英</t>
  </si>
  <si>
    <t>苏顺贵</t>
  </si>
  <si>
    <t>张桂连</t>
  </si>
  <si>
    <t>苏顺英</t>
  </si>
  <si>
    <t>严九皇</t>
  </si>
  <si>
    <t>汪月英</t>
  </si>
  <si>
    <t>严金兰</t>
  </si>
  <si>
    <t>吕守英</t>
  </si>
  <si>
    <t>秦秀英</t>
  </si>
  <si>
    <t>谈贵州</t>
  </si>
  <si>
    <t>苏凤珍</t>
  </si>
  <si>
    <t>黄桃先</t>
  </si>
  <si>
    <t>金桂英</t>
  </si>
  <si>
    <t>邵金荣</t>
  </si>
  <si>
    <t>严基发</t>
  </si>
  <si>
    <t>廖玉娥</t>
  </si>
  <si>
    <t>邵桂英</t>
  </si>
  <si>
    <t>严培明</t>
  </si>
  <si>
    <t>付廷安</t>
  </si>
  <si>
    <t>龙世金</t>
  </si>
  <si>
    <t>严培桃</t>
  </si>
  <si>
    <t>张凤华</t>
  </si>
  <si>
    <t>王友荣</t>
  </si>
  <si>
    <t>苏顺松</t>
  </si>
  <si>
    <t>严泽四</t>
  </si>
  <si>
    <t>苏必金</t>
  </si>
  <si>
    <t>方世武</t>
  </si>
  <si>
    <t>曹桂芝</t>
  </si>
  <si>
    <t>张桂生</t>
  </si>
  <si>
    <t>严民清</t>
  </si>
  <si>
    <t>高术猛</t>
  </si>
  <si>
    <t>李兰花</t>
  </si>
  <si>
    <t>钟兰英</t>
  </si>
  <si>
    <t>吕凤英</t>
  </si>
  <si>
    <t>谈玉容</t>
  </si>
  <si>
    <t>孟少华</t>
  </si>
  <si>
    <t>江有元</t>
  </si>
  <si>
    <t>陈少华</t>
  </si>
  <si>
    <t>王桂英</t>
  </si>
  <si>
    <t>申桂枝</t>
  </si>
  <si>
    <t>李桂英</t>
  </si>
  <si>
    <t>付子武</t>
  </si>
  <si>
    <t>严培发</t>
  </si>
  <si>
    <t>周连英</t>
  </si>
  <si>
    <t>严子祥</t>
  </si>
  <si>
    <t>徐建英</t>
  </si>
  <si>
    <t>龙继发</t>
  </si>
  <si>
    <t>陈永胜</t>
  </si>
  <si>
    <t>干淑珍</t>
  </si>
  <si>
    <t>邵玉枝</t>
  </si>
  <si>
    <t>汪氏</t>
  </si>
  <si>
    <t>艾少根</t>
  </si>
  <si>
    <t>严春花</t>
  </si>
  <si>
    <t>谭凤英</t>
  </si>
  <si>
    <t>严泽忠</t>
  </si>
  <si>
    <t>张艳兵</t>
  </si>
  <si>
    <t>曹桂英</t>
  </si>
  <si>
    <t>方凤英</t>
  </si>
  <si>
    <t>李春娥</t>
  </si>
  <si>
    <t>严姣英</t>
  </si>
  <si>
    <t>严爱春</t>
  </si>
  <si>
    <t>苏顺田</t>
  </si>
  <si>
    <t>张冬生</t>
  </si>
  <si>
    <t>龚秀英</t>
  </si>
  <si>
    <t>汪素珍</t>
  </si>
  <si>
    <t>曹玉连</t>
  </si>
  <si>
    <t>李秀英</t>
  </si>
  <si>
    <t>汪福兴</t>
  </si>
  <si>
    <t>杨月英</t>
  </si>
  <si>
    <t>严培朗</t>
  </si>
  <si>
    <t>苏顺恩</t>
  </si>
  <si>
    <t>严培江</t>
  </si>
  <si>
    <t>江凤英</t>
  </si>
  <si>
    <t>陈金华</t>
  </si>
  <si>
    <t>周秀松</t>
  </si>
  <si>
    <t>苏顺发</t>
  </si>
  <si>
    <t>陈久福</t>
  </si>
  <si>
    <t>曹玉兰</t>
  </si>
  <si>
    <t>王德义</t>
  </si>
  <si>
    <t>李玉英</t>
  </si>
  <si>
    <t>陈华军</t>
  </si>
  <si>
    <t>严基树</t>
  </si>
  <si>
    <t>陈扬林</t>
  </si>
  <si>
    <t>陈阳明</t>
  </si>
  <si>
    <t>陈玉兰</t>
  </si>
  <si>
    <t>苏菊香</t>
  </si>
  <si>
    <t>彭玉娥</t>
  </si>
  <si>
    <t>苏顺兰</t>
  </si>
  <si>
    <t>王依海</t>
  </si>
  <si>
    <t>张正保</t>
  </si>
  <si>
    <t>马炳兰</t>
  </si>
  <si>
    <t>陈久录</t>
  </si>
  <si>
    <t>陈云进</t>
  </si>
  <si>
    <t>朱少娥</t>
  </si>
  <si>
    <t>胡桂兰</t>
  </si>
  <si>
    <t>刘桂支</t>
  </si>
  <si>
    <t>何桂容</t>
  </si>
  <si>
    <t>缪胜英</t>
  </si>
  <si>
    <t>陈久良</t>
  </si>
  <si>
    <t>龚来英</t>
  </si>
  <si>
    <t>王德荣</t>
  </si>
  <si>
    <t>苏凤英</t>
  </si>
  <si>
    <t>何友元</t>
  </si>
  <si>
    <t>苏宝明</t>
  </si>
  <si>
    <t>苏汉春</t>
  </si>
  <si>
    <t>苏玉明</t>
  </si>
  <si>
    <t>汪春兰</t>
  </si>
  <si>
    <t>缪元青</t>
  </si>
  <si>
    <t>邢贵香</t>
  </si>
  <si>
    <t>苏顺国</t>
  </si>
  <si>
    <t>严金莲</t>
  </si>
  <si>
    <t>谈春来</t>
  </si>
  <si>
    <t>何正兰</t>
  </si>
  <si>
    <t>邵玉花</t>
  </si>
  <si>
    <t>赵桂英</t>
  </si>
  <si>
    <t>王德仁</t>
  </si>
  <si>
    <t>赵道悦</t>
  </si>
  <si>
    <t>熊中高</t>
  </si>
  <si>
    <t>赵德欢</t>
  </si>
  <si>
    <t>张桂芬</t>
  </si>
  <si>
    <t>汪加立</t>
  </si>
  <si>
    <t>赵道喜</t>
  </si>
  <si>
    <t>熊学生</t>
  </si>
  <si>
    <t>汪少坤</t>
  </si>
  <si>
    <t>乐桂莲</t>
  </si>
  <si>
    <t>汪家友</t>
  </si>
  <si>
    <t>赵德付</t>
  </si>
  <si>
    <t>龚炳花</t>
  </si>
  <si>
    <t>严春容</t>
  </si>
  <si>
    <t>陈时玉</t>
  </si>
  <si>
    <t>方成意</t>
  </si>
  <si>
    <t>翟金连</t>
  </si>
  <si>
    <t>付金枝</t>
  </si>
  <si>
    <t>陈云祥</t>
  </si>
  <si>
    <t>李天英</t>
  </si>
  <si>
    <t>程细元</t>
  </si>
  <si>
    <t>汪细洋</t>
  </si>
  <si>
    <t>苏桂枝</t>
  </si>
  <si>
    <t>张桂明</t>
  </si>
  <si>
    <t>陈云普</t>
  </si>
  <si>
    <t>严元香</t>
  </si>
  <si>
    <t>陈继力</t>
  </si>
  <si>
    <t>周姣英</t>
  </si>
  <si>
    <t>陈云刚</t>
  </si>
  <si>
    <t>熊中征</t>
  </si>
  <si>
    <t>严凤英</t>
  </si>
  <si>
    <t>李冬英</t>
  </si>
  <si>
    <t>赵德贵</t>
  </si>
  <si>
    <t>陈姣英</t>
  </si>
  <si>
    <t>陈华珍</t>
  </si>
  <si>
    <t>缪姣英</t>
  </si>
  <si>
    <t>陈月梅</t>
  </si>
  <si>
    <t>龚茂亨</t>
  </si>
  <si>
    <t>周科英</t>
  </si>
  <si>
    <t>林金安</t>
  </si>
  <si>
    <t>胡兰英</t>
  </si>
  <si>
    <t>张玉兰</t>
  </si>
  <si>
    <t>刘桂花</t>
  </si>
  <si>
    <t>赵兆猛</t>
  </si>
  <si>
    <t>罗少英</t>
  </si>
  <si>
    <t>严秀英</t>
  </si>
  <si>
    <t>董传福</t>
  </si>
  <si>
    <t>李付江</t>
  </si>
  <si>
    <t>李金枝</t>
  </si>
  <si>
    <t>熊玉华</t>
  </si>
  <si>
    <t>严素珍</t>
  </si>
  <si>
    <t>朱桂英</t>
  </si>
  <si>
    <t>李付清</t>
  </si>
  <si>
    <t>张后燕</t>
  </si>
  <si>
    <t>赵得贵</t>
  </si>
  <si>
    <t>杜少娥</t>
  </si>
  <si>
    <t>赵兆月</t>
  </si>
  <si>
    <t>周应华</t>
  </si>
  <si>
    <t>何树枝</t>
  </si>
  <si>
    <t>徐定美</t>
  </si>
  <si>
    <t>曹玉娥</t>
  </si>
  <si>
    <t>林金寿</t>
  </si>
  <si>
    <t>李贵禄</t>
  </si>
  <si>
    <t>刘春兰</t>
  </si>
  <si>
    <t>严少英</t>
  </si>
  <si>
    <t>陈凤英</t>
  </si>
  <si>
    <t>陈少廷</t>
  </si>
  <si>
    <t>熊汉花</t>
  </si>
  <si>
    <t>李少青</t>
  </si>
  <si>
    <t>齐甫生</t>
  </si>
  <si>
    <t>李秋生</t>
  </si>
  <si>
    <t>付桂支</t>
  </si>
  <si>
    <t>阮水英</t>
  </si>
  <si>
    <t>徐恒茂</t>
  </si>
  <si>
    <t>朱少英</t>
  </si>
  <si>
    <t>孔兰英</t>
  </si>
  <si>
    <t>刘凤英</t>
  </si>
  <si>
    <t>齐凤英</t>
  </si>
  <si>
    <t>李松林</t>
  </si>
  <si>
    <t>张旺英</t>
  </si>
  <si>
    <t>邵玉英</t>
  </si>
  <si>
    <t>邵桂枝</t>
  </si>
  <si>
    <t>刘自宋</t>
  </si>
  <si>
    <t>刘贤福</t>
  </si>
  <si>
    <t>朱光凤</t>
  </si>
  <si>
    <t>李桂香</t>
  </si>
  <si>
    <t>陈连英</t>
  </si>
  <si>
    <t>刘友元</t>
  </si>
  <si>
    <t>易春梅</t>
  </si>
  <si>
    <t>汪秀英</t>
  </si>
  <si>
    <t>邵春英</t>
  </si>
  <si>
    <t>赵得堂</t>
  </si>
  <si>
    <t>邵明青</t>
  </si>
  <si>
    <t>李从生</t>
  </si>
  <si>
    <t>王金荣</t>
  </si>
  <si>
    <t>苏少连</t>
  </si>
  <si>
    <t>刘自汉</t>
  </si>
  <si>
    <t>张绍武</t>
  </si>
  <si>
    <t>万泽珍</t>
  </si>
  <si>
    <t>宋治全</t>
  </si>
  <si>
    <t>曹春枝</t>
  </si>
  <si>
    <t>何年坤</t>
  </si>
  <si>
    <t>邵良华</t>
  </si>
  <si>
    <t>曹月英</t>
  </si>
  <si>
    <t>李端生</t>
  </si>
  <si>
    <t>苏桂英</t>
  </si>
  <si>
    <t>张贵荣</t>
  </si>
  <si>
    <t>刘喜生</t>
  </si>
  <si>
    <t>朱宽英</t>
  </si>
  <si>
    <t>刘喜六</t>
  </si>
  <si>
    <t>张先梅</t>
  </si>
  <si>
    <t>程正子</t>
  </si>
  <si>
    <t>刘喜仁</t>
  </si>
  <si>
    <t>潘锦玉</t>
  </si>
  <si>
    <t>龚玉英</t>
  </si>
  <si>
    <t>邵春花</t>
  </si>
  <si>
    <t>曹凤英</t>
  </si>
  <si>
    <t>叶爱连</t>
  </si>
  <si>
    <t>谈少英</t>
  </si>
  <si>
    <t>程时英</t>
  </si>
  <si>
    <t>张运柏</t>
  </si>
  <si>
    <t>刘自长</t>
  </si>
  <si>
    <t>邵良必</t>
  </si>
  <si>
    <t>李贵武</t>
  </si>
  <si>
    <t>邵良谱</t>
  </si>
  <si>
    <t>张远保</t>
  </si>
  <si>
    <t>陈云富</t>
  </si>
  <si>
    <t>陈国华</t>
  </si>
  <si>
    <t>刘水娥</t>
  </si>
  <si>
    <t>朱桂香</t>
  </si>
  <si>
    <t>冯桂英</t>
  </si>
  <si>
    <t>何年普</t>
  </si>
  <si>
    <t>刘自华</t>
  </si>
  <si>
    <t>刘喜元</t>
  </si>
  <si>
    <t>陈安全</t>
  </si>
  <si>
    <t>项玉莲</t>
  </si>
  <si>
    <t>汪玉娥</t>
  </si>
  <si>
    <t>邵良元</t>
  </si>
  <si>
    <t>李从英</t>
  </si>
  <si>
    <t>曹炳茂</t>
  </si>
  <si>
    <t>邵立华</t>
  </si>
  <si>
    <t>邵国立</t>
  </si>
  <si>
    <t>曹友三</t>
  </si>
  <si>
    <t>曹美茂</t>
  </si>
  <si>
    <t>邵和清</t>
  </si>
  <si>
    <t>熊春枝</t>
  </si>
  <si>
    <t>邵金友</t>
  </si>
  <si>
    <t>邵启连</t>
  </si>
  <si>
    <t>王月英</t>
  </si>
  <si>
    <t>赵玉英</t>
  </si>
  <si>
    <t>冯甫荣</t>
  </si>
  <si>
    <t>杨少英</t>
  </si>
  <si>
    <t>曹丙发</t>
  </si>
  <si>
    <t>吴玉莲</t>
  </si>
  <si>
    <t>陈贵英</t>
  </si>
  <si>
    <t>朱淑珍</t>
  </si>
  <si>
    <t>李巧云</t>
  </si>
  <si>
    <t>项元英</t>
  </si>
  <si>
    <t>曹合年</t>
  </si>
  <si>
    <t>罗永凤</t>
  </si>
  <si>
    <t>苏玉叶</t>
  </si>
  <si>
    <t>曹云茂</t>
  </si>
  <si>
    <t>曹桂花</t>
  </si>
  <si>
    <t>杜桂英</t>
  </si>
  <si>
    <t>李桂兰</t>
  </si>
  <si>
    <t>张曲英</t>
  </si>
  <si>
    <t>邵金运</t>
  </si>
  <si>
    <t>邵金地</t>
  </si>
  <si>
    <t>邵淑娥</t>
  </si>
  <si>
    <t>严细九</t>
  </si>
  <si>
    <t>曹元泉</t>
  </si>
  <si>
    <t>周应西</t>
  </si>
  <si>
    <t>曹大彬</t>
  </si>
  <si>
    <t>曹水茂</t>
  </si>
  <si>
    <t>曹桂美</t>
  </si>
  <si>
    <t>邵贵英</t>
  </si>
  <si>
    <t>邵斌轩</t>
  </si>
  <si>
    <t>曹少英</t>
  </si>
  <si>
    <t>李逢英</t>
  </si>
  <si>
    <t>邵良群</t>
  </si>
  <si>
    <t>邵良珠</t>
  </si>
  <si>
    <t>翟大旺</t>
  </si>
  <si>
    <t>李三元</t>
  </si>
  <si>
    <t>何少英</t>
  </si>
  <si>
    <t>曹衍安</t>
  </si>
  <si>
    <t>邵金宇</t>
  </si>
  <si>
    <t>曹全茂</t>
  </si>
  <si>
    <t>邵良艳</t>
  </si>
  <si>
    <t>曹细英</t>
  </si>
  <si>
    <t>柯合意</t>
  </si>
  <si>
    <t>邵立香</t>
  </si>
  <si>
    <t>陈凤梅</t>
  </si>
  <si>
    <t>邵齐元</t>
  </si>
  <si>
    <t>曹水波</t>
  </si>
  <si>
    <t>王先春</t>
  </si>
  <si>
    <t>乐金梅</t>
  </si>
  <si>
    <t>卫衍忠</t>
  </si>
  <si>
    <t>翟光松</t>
  </si>
  <si>
    <t>余秀英</t>
  </si>
  <si>
    <t>邵焕清</t>
  </si>
  <si>
    <t>吴春先</t>
  </si>
  <si>
    <t>汪碧云</t>
  </si>
  <si>
    <t>曹松茂</t>
  </si>
  <si>
    <t>朱啟明</t>
  </si>
  <si>
    <t>邵玉连</t>
  </si>
  <si>
    <t>李汉忠</t>
  </si>
  <si>
    <t>邵金定</t>
  </si>
  <si>
    <t>张梅英</t>
  </si>
  <si>
    <t>王东枝</t>
  </si>
  <si>
    <t>翟冬山</t>
  </si>
  <si>
    <t>翟升年</t>
  </si>
  <si>
    <t>曹胜茂</t>
  </si>
  <si>
    <t>陈腊梅</t>
  </si>
  <si>
    <t>周应清</t>
  </si>
  <si>
    <t>翟伍元</t>
  </si>
  <si>
    <t>陈玉莲</t>
  </si>
  <si>
    <t>曹衍林</t>
  </si>
  <si>
    <t>周成新</t>
  </si>
  <si>
    <t>陈秋连</t>
  </si>
  <si>
    <t>汪兰香</t>
  </si>
  <si>
    <t>曹玉容</t>
  </si>
  <si>
    <t>曹庭海</t>
  </si>
  <si>
    <t>秦开秀</t>
  </si>
  <si>
    <t>严德生</t>
  </si>
  <si>
    <t>邵爱莲</t>
  </si>
  <si>
    <t>张云兰</t>
  </si>
  <si>
    <t>汪厚杨</t>
  </si>
  <si>
    <t>严基良</t>
  </si>
  <si>
    <t>汪远付</t>
  </si>
  <si>
    <t>陈桂香</t>
  </si>
  <si>
    <t>李立付</t>
  </si>
  <si>
    <t>张开旺</t>
  </si>
  <si>
    <t>吴玉华</t>
  </si>
  <si>
    <t>陈云耀</t>
  </si>
  <si>
    <t>严基高</t>
  </si>
  <si>
    <t>李从山</t>
  </si>
  <si>
    <t>汪春香</t>
  </si>
  <si>
    <t>吕桂英</t>
  </si>
  <si>
    <t>汪德芳</t>
  </si>
  <si>
    <t>吴凤英</t>
  </si>
  <si>
    <t>李凤英</t>
  </si>
  <si>
    <t>汪道奇</t>
  </si>
  <si>
    <t>邵良英</t>
  </si>
  <si>
    <t>卢义明</t>
  </si>
  <si>
    <t>张加进</t>
  </si>
  <si>
    <t>阮春保</t>
  </si>
  <si>
    <t>杨高英</t>
  </si>
  <si>
    <t>乐玉容</t>
  </si>
  <si>
    <t>张少珍</t>
  </si>
  <si>
    <t>严元生</t>
  </si>
  <si>
    <t>何春香</t>
  </si>
  <si>
    <t>苏桂花</t>
  </si>
  <si>
    <t>付兰英</t>
  </si>
  <si>
    <t>金凤枝</t>
  </si>
  <si>
    <t>李贵香</t>
  </si>
  <si>
    <t>乐万瑞</t>
  </si>
  <si>
    <t>何旺枝</t>
  </si>
  <si>
    <t>李元枝</t>
  </si>
  <si>
    <t>张秀英</t>
  </si>
  <si>
    <t>潘秀英</t>
  </si>
  <si>
    <t>程香连</t>
  </si>
  <si>
    <t>陈月英</t>
  </si>
  <si>
    <t>周贤桂</t>
  </si>
  <si>
    <t>乐春英</t>
  </si>
  <si>
    <t>张明</t>
  </si>
  <si>
    <t>曹春兰</t>
  </si>
  <si>
    <t>张惠林</t>
  </si>
  <si>
    <t>乐万江</t>
  </si>
  <si>
    <t>李端祥</t>
  </si>
  <si>
    <t>龚火枝</t>
  </si>
  <si>
    <t>段桂英</t>
  </si>
  <si>
    <t>周启松</t>
  </si>
  <si>
    <t>何凤英</t>
  </si>
  <si>
    <t>张云枝</t>
  </si>
  <si>
    <t>吴秀英</t>
  </si>
  <si>
    <t>吕凤姣</t>
  </si>
  <si>
    <t>严桂华</t>
  </si>
  <si>
    <t>朱宽安</t>
  </si>
  <si>
    <t>张云友</t>
  </si>
  <si>
    <t>朱姣英</t>
  </si>
  <si>
    <t>严贵美</t>
  </si>
  <si>
    <t>周克喜</t>
  </si>
  <si>
    <t>陈香连</t>
  </si>
  <si>
    <t>杨凤梅</t>
  </si>
  <si>
    <t>朱昌明</t>
  </si>
  <si>
    <t>乐万湖</t>
  </si>
  <si>
    <t>周克加</t>
  </si>
  <si>
    <t>曹茂英</t>
  </si>
  <si>
    <t>张云华</t>
  </si>
  <si>
    <t>张云地</t>
  </si>
  <si>
    <t>张学坤</t>
  </si>
  <si>
    <t>冯金连</t>
  </si>
  <si>
    <t>龚玉荣</t>
  </si>
  <si>
    <t>张云灯</t>
  </si>
  <si>
    <t>江香英</t>
  </si>
  <si>
    <t>汪道腊</t>
  </si>
  <si>
    <t>曹金连</t>
  </si>
  <si>
    <t>卢仁信</t>
  </si>
  <si>
    <t>熊中方</t>
  </si>
  <si>
    <t>李立法</t>
  </si>
  <si>
    <t>章玉连</t>
  </si>
  <si>
    <t>张云龙</t>
  </si>
  <si>
    <t>曹爱连</t>
  </si>
  <si>
    <t>谢春明</t>
  </si>
  <si>
    <t>张云清</t>
  </si>
  <si>
    <t>张灯茂</t>
  </si>
  <si>
    <t>严灯明</t>
  </si>
  <si>
    <t>张灵巧</t>
  </si>
  <si>
    <t>曹祥英</t>
  </si>
  <si>
    <t>张云必</t>
  </si>
  <si>
    <t>何姣英</t>
  </si>
  <si>
    <t>何少荣</t>
  </si>
  <si>
    <t>朱宽元</t>
  </si>
  <si>
    <t>乐子元</t>
  </si>
  <si>
    <t>邵立娥</t>
  </si>
  <si>
    <t>卢义国</t>
  </si>
  <si>
    <t>陈香莲</t>
  </si>
  <si>
    <t>乐海清</t>
  </si>
  <si>
    <t>倪少英</t>
  </si>
  <si>
    <t>周克银</t>
  </si>
  <si>
    <t>涂仕付</t>
  </si>
  <si>
    <t>卢义枝</t>
  </si>
  <si>
    <t>朱玉英</t>
  </si>
  <si>
    <t>江光元</t>
  </si>
  <si>
    <t>张桂枝</t>
  </si>
  <si>
    <t>邵春兰</t>
  </si>
  <si>
    <t>周玉珍</t>
  </si>
  <si>
    <t>周克河</t>
  </si>
  <si>
    <t>张祥伦</t>
  </si>
  <si>
    <t>陈姣连</t>
  </si>
  <si>
    <t>汤玉娥</t>
  </si>
  <si>
    <t>张明茂</t>
  </si>
  <si>
    <t>张春连</t>
  </si>
  <si>
    <t>陈永发</t>
  </si>
  <si>
    <t>任国华</t>
  </si>
  <si>
    <t>陈汉明</t>
  </si>
  <si>
    <t>闻加喜</t>
  </si>
  <si>
    <t>董有元</t>
  </si>
  <si>
    <t>曹善发</t>
  </si>
  <si>
    <t>曹玉珍</t>
  </si>
  <si>
    <t>陈云英</t>
  </si>
  <si>
    <t>张祥武</t>
  </si>
  <si>
    <t>周德信</t>
  </si>
  <si>
    <t>陈扬新</t>
  </si>
  <si>
    <t>邵桂芳</t>
  </si>
  <si>
    <t>张成香</t>
  </si>
  <si>
    <t>张胜银</t>
  </si>
  <si>
    <t>何正珠</t>
  </si>
  <si>
    <t>周玉元</t>
  </si>
  <si>
    <t>邵立松</t>
  </si>
  <si>
    <t>周启柏</t>
  </si>
  <si>
    <t>翟竹梅</t>
  </si>
  <si>
    <t>周贤树</t>
  </si>
  <si>
    <t>王治家</t>
  </si>
  <si>
    <t>王友禄</t>
  </si>
  <si>
    <t>曹春英</t>
  </si>
  <si>
    <t>江大兴</t>
  </si>
  <si>
    <t>雷玉珍</t>
  </si>
  <si>
    <t>宋登安</t>
  </si>
  <si>
    <t>万兰姣</t>
  </si>
  <si>
    <t>陈玉龙</t>
  </si>
  <si>
    <t>张云付</t>
  </si>
  <si>
    <t>邓春姣</t>
  </si>
  <si>
    <t>严代云</t>
  </si>
  <si>
    <t>侯甫芝</t>
  </si>
  <si>
    <t>广祖斌</t>
  </si>
  <si>
    <t>张汉春</t>
  </si>
  <si>
    <t>李峰</t>
  </si>
  <si>
    <t>苏礼文</t>
  </si>
  <si>
    <t>陈少卿</t>
  </si>
  <si>
    <t>秦自成</t>
  </si>
  <si>
    <t>汪德焱</t>
  </si>
  <si>
    <t>邵良志</t>
  </si>
  <si>
    <t>周才广</t>
  </si>
  <si>
    <t>占集生</t>
  </si>
  <si>
    <t>周贤文</t>
  </si>
  <si>
    <t>汪道驰</t>
  </si>
  <si>
    <t>曹树连</t>
  </si>
  <si>
    <t>曹衍义</t>
  </si>
  <si>
    <t>周俊云</t>
  </si>
  <si>
    <t>袁孝珍</t>
  </si>
  <si>
    <t>临空经济区燕矶镇2026年7月90至99岁老年人高龄津贴发放明细表</t>
  </si>
  <si>
    <t>发放金额(元）</t>
  </si>
  <si>
    <t>王玉明</t>
  </si>
  <si>
    <t>汪先海</t>
  </si>
  <si>
    <t>王淑兰</t>
  </si>
  <si>
    <t>王少连</t>
  </si>
  <si>
    <t>汪德祥</t>
  </si>
  <si>
    <t>胡秀英</t>
  </si>
  <si>
    <t>李姣英</t>
  </si>
  <si>
    <t>汪道珍</t>
  </si>
  <si>
    <t>黄良祥</t>
  </si>
  <si>
    <t>2025.10月满90岁</t>
  </si>
  <si>
    <t>何远高</t>
  </si>
  <si>
    <t>2025.11月满90岁</t>
  </si>
  <si>
    <t>何远汉</t>
  </si>
  <si>
    <t>2026.07月满90岁</t>
  </si>
  <si>
    <t>赵少华</t>
  </si>
  <si>
    <t>陈国英</t>
  </si>
  <si>
    <t>肖开珍</t>
  </si>
  <si>
    <t>杨文英</t>
  </si>
  <si>
    <t>龙世华</t>
  </si>
  <si>
    <t>刘显高</t>
  </si>
  <si>
    <t>江立华</t>
  </si>
  <si>
    <t>严玉枝</t>
  </si>
  <si>
    <t>2025.12月满90岁</t>
  </si>
  <si>
    <t>余绪安</t>
  </si>
  <si>
    <t>2026.01月满90岁</t>
  </si>
  <si>
    <t>高玉华</t>
  </si>
  <si>
    <t>苏科云</t>
  </si>
  <si>
    <t>黄玉英</t>
  </si>
  <si>
    <t>2026.04月满90岁</t>
  </si>
  <si>
    <t>许仁波</t>
  </si>
  <si>
    <t>2026.05月满90岁</t>
  </si>
  <si>
    <t>陈细楚</t>
  </si>
  <si>
    <t>黎金华</t>
  </si>
  <si>
    <t>肖开华</t>
  </si>
  <si>
    <t>严秀文</t>
  </si>
  <si>
    <t>方芝安</t>
  </si>
  <si>
    <t>严泽文</t>
  </si>
  <si>
    <t>李从贵</t>
  </si>
  <si>
    <t>何少华</t>
  </si>
  <si>
    <t>严华园</t>
  </si>
  <si>
    <t>龙其辉</t>
  </si>
  <si>
    <t>陈世成</t>
  </si>
  <si>
    <t>陈少珍</t>
  </si>
  <si>
    <t>周桂富</t>
  </si>
  <si>
    <t>2026.03月满90岁</t>
  </si>
  <si>
    <t>苏水英</t>
  </si>
  <si>
    <t>龚秀娥</t>
  </si>
  <si>
    <t>陈云桂</t>
  </si>
  <si>
    <t>何梅先</t>
  </si>
  <si>
    <t>徐少英</t>
  </si>
  <si>
    <t>陈云本</t>
  </si>
  <si>
    <t>赵玉华</t>
  </si>
  <si>
    <t>严培湖</t>
  </si>
  <si>
    <t>徐章连</t>
  </si>
  <si>
    <t>张春娥</t>
  </si>
  <si>
    <t>缪宗才</t>
  </si>
  <si>
    <t>熊才安</t>
  </si>
  <si>
    <t>熊中如</t>
  </si>
  <si>
    <t>陈成仁</t>
  </si>
  <si>
    <t>刘庆英</t>
  </si>
  <si>
    <t>苏玉珍</t>
  </si>
  <si>
    <t>徐定有</t>
  </si>
  <si>
    <t>龚桂枝</t>
  </si>
  <si>
    <t>苏秀英</t>
  </si>
  <si>
    <t>徐桂英</t>
  </si>
  <si>
    <t>王在贵</t>
  </si>
  <si>
    <t>周科礼</t>
  </si>
  <si>
    <t>董玉娥</t>
  </si>
  <si>
    <t>熊建华</t>
  </si>
  <si>
    <t>严玉华</t>
  </si>
  <si>
    <t>刘自芳</t>
  </si>
  <si>
    <t>曹元香</t>
  </si>
  <si>
    <t>汪桂连</t>
  </si>
  <si>
    <t>李玉香</t>
  </si>
  <si>
    <t>吴桂兰</t>
  </si>
  <si>
    <t>叶玉梅</t>
  </si>
  <si>
    <t>张桂容</t>
  </si>
  <si>
    <t>李桂容</t>
  </si>
  <si>
    <t>曹桂枝</t>
  </si>
  <si>
    <t>邵国秋</t>
  </si>
  <si>
    <t>杨月娥</t>
  </si>
  <si>
    <t>邵金良</t>
  </si>
  <si>
    <t>程月英</t>
  </si>
  <si>
    <t>程玉梅</t>
  </si>
  <si>
    <t>陈时清</t>
  </si>
  <si>
    <t>杜和英</t>
  </si>
  <si>
    <t>王孝兰</t>
  </si>
  <si>
    <t>乐梅英</t>
  </si>
  <si>
    <t>徐爱青</t>
  </si>
  <si>
    <t>何元陆</t>
  </si>
  <si>
    <t>乐西生</t>
  </si>
  <si>
    <t>严泽英</t>
  </si>
  <si>
    <t>王元英</t>
  </si>
  <si>
    <t>曹玉梅</t>
  </si>
  <si>
    <t>孟玉英</t>
  </si>
  <si>
    <t>乐万仁</t>
  </si>
  <si>
    <t>李加英</t>
  </si>
  <si>
    <t>2026.06月满90岁</t>
  </si>
  <si>
    <t>卢仁礼</t>
  </si>
  <si>
    <t>张月英</t>
  </si>
  <si>
    <t>临空经济区燕矶镇2026年7月80至89岁老年人高龄津贴新增明细表</t>
  </si>
  <si>
    <t>临空经济区燕矶镇2026年7月100周岁以上老年人高龄津贴发放明细表</t>
  </si>
  <si>
    <t>潘西旺</t>
  </si>
  <si>
    <t>2025.11月满100岁</t>
  </si>
  <si>
    <t>何应龙</t>
  </si>
  <si>
    <t>2026.01月满100岁</t>
  </si>
  <si>
    <t>2025.12月满100岁</t>
  </si>
  <si>
    <t>严桂娥</t>
  </si>
  <si>
    <t>2026.07月满100岁</t>
  </si>
  <si>
    <t>周才云</t>
  </si>
  <si>
    <t>周玉容</t>
  </si>
  <si>
    <t>2026.03月满100岁</t>
  </si>
  <si>
    <t>临空经济区燕矶镇2026年7月90至99岁老年人高龄津贴新增明细表</t>
  </si>
  <si>
    <t>2026年07月89岁转90岁</t>
  </si>
  <si>
    <t>临空经济区2026年7月100周岁以上老年人高龄津贴新增明细表</t>
  </si>
  <si>
    <t>临空经济区燕矶镇2026年7月80至89至岁老年人高龄津贴取消明细表</t>
  </si>
  <si>
    <t>赵桂容</t>
  </si>
  <si>
    <t>2026.06.29日死亡</t>
  </si>
  <si>
    <t>陈杨文</t>
  </si>
  <si>
    <t>2026.06.02日死亡</t>
  </si>
  <si>
    <t>李桂成</t>
  </si>
  <si>
    <t>2026.06.17日死亡</t>
  </si>
  <si>
    <t>曹衍华</t>
  </si>
  <si>
    <t>2026.06.10日死亡</t>
  </si>
  <si>
    <t>朱昌茂</t>
  </si>
  <si>
    <t>2026.06.01日死亡</t>
  </si>
  <si>
    <t>2026.06.23日死亡</t>
  </si>
  <si>
    <t>临空经济区燕矶镇2026年7月90至99至岁老年人高龄津贴取消明细表</t>
  </si>
  <si>
    <t>临空经济区燕矶镇2026年7月100周岁以上老年人高龄津贴取消明细表</t>
  </si>
  <si>
    <t>身份证号码</t>
  </si>
  <si>
    <t>银行帐号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</si>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</sst>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9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0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10"/>
      <color indexed="8"/>
      <name val="宋体"/>
      <charset val="134"/>
      <scheme val="minor"/>
    </font>
    <font>
      <b/>
      <sz val="16"/>
      <name val="宋体"/>
      <charset val="134"/>
      <scheme val="minor"/>
    </font>
    <font>
      <sz val="10"/>
      <name val="宋体"/>
      <charset val="134"/>
      <scheme val="major"/>
    </font>
    <font>
      <b/>
      <sz val="10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  <scheme val="major"/>
    </font>
    <font>
      <sz val="11"/>
      <color theme="1"/>
      <name val="宋体"/>
      <charset val="134"/>
      <scheme val="major"/>
    </font>
    <font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0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u/>
      <sz val="18"/>
      <name val="宋体"/>
      <charset val="134"/>
    </font>
    <font>
      <sz val="14"/>
      <name val="黑体"/>
      <charset val="134"/>
    </font>
    <font>
      <sz val="9"/>
      <name val="黑体"/>
      <charset val="134"/>
    </font>
    <font>
      <sz val="12"/>
      <name val="仿宋_GB2312"/>
      <charset val="134"/>
    </font>
    <font>
      <sz val="20"/>
      <name val="宋体"/>
      <charset val="134"/>
    </font>
    <font>
      <sz val="16"/>
      <name val="仿宋_GB2312"/>
      <charset val="134"/>
    </font>
    <font>
      <sz val="11"/>
      <name val="黑体"/>
      <charset val="134"/>
    </font>
    <font>
      <sz val="11"/>
      <name val="宋体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6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3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5" borderId="19" applyNumberFormat="0" applyAlignment="0" applyProtection="0">
      <alignment vertical="center"/>
    </xf>
    <xf numFmtId="0" fontId="38" fillId="6" borderId="20" applyNumberFormat="0" applyAlignment="0" applyProtection="0">
      <alignment vertical="center"/>
    </xf>
    <xf numFmtId="0" fontId="39" fillId="6" borderId="19" applyNumberFormat="0" applyAlignment="0" applyProtection="0">
      <alignment vertical="center"/>
    </xf>
    <xf numFmtId="0" fontId="40" fillId="7" borderId="21" applyNumberFormat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2" fillId="0" borderId="23" applyNumberFormat="0" applyFill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6" fillId="3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48" fillId="3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</cellStyleXfs>
  <cellXfs count="1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shrinkToFit="1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shrinkToFit="1"/>
    </xf>
    <xf numFmtId="0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15" fillId="0" borderId="0" xfId="0" applyNumberFormat="1" applyFont="1" applyFill="1" applyBorder="1" applyAlignment="1">
      <alignment horizontal="center" vertical="center" wrapText="1"/>
    </xf>
    <xf numFmtId="0" fontId="16" fillId="0" borderId="0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 wrapText="1"/>
    </xf>
    <xf numFmtId="0" fontId="19" fillId="0" borderId="1" xfId="56" applyFont="1" applyFill="1" applyBorder="1" applyAlignment="1">
      <alignment horizontal="center" vertical="center"/>
    </xf>
    <xf numFmtId="0" fontId="20" fillId="0" borderId="1" xfId="56" applyFont="1" applyFill="1" applyBorder="1" applyAlignment="1">
      <alignment horizontal="center" vertical="center"/>
    </xf>
    <xf numFmtId="0" fontId="20" fillId="0" borderId="1" xfId="56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1" fillId="0" borderId="1" xfId="56" applyFont="1" applyFill="1" applyBorder="1" applyAlignment="1">
      <alignment horizontal="center" vertical="center"/>
    </xf>
    <xf numFmtId="0" fontId="22" fillId="0" borderId="1" xfId="56" applyFont="1" applyFill="1" applyBorder="1" applyAlignment="1">
      <alignment horizontal="center" vertical="center"/>
    </xf>
    <xf numFmtId="0" fontId="22" fillId="0" borderId="1" xfId="56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3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vertical="center"/>
    </xf>
    <xf numFmtId="0" fontId="24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horizontal="center"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0" fontId="27" fillId="0" borderId="1" xfId="0" applyNumberFormat="1" applyFont="1" applyFill="1" applyBorder="1" applyAlignment="1">
      <alignment horizontal="center" vertical="center"/>
    </xf>
    <xf numFmtId="0" fontId="27" fillId="0" borderId="1" xfId="0" applyNumberFormat="1" applyFont="1" applyFill="1" applyBorder="1" applyAlignment="1">
      <alignment horizontal="center" vertical="center" wrapText="1"/>
    </xf>
    <xf numFmtId="0" fontId="27" fillId="0" borderId="10" xfId="0" applyNumberFormat="1" applyFont="1" applyFill="1" applyBorder="1" applyAlignment="1">
      <alignment horizontal="center" vertical="center"/>
    </xf>
    <xf numFmtId="0" fontId="27" fillId="0" borderId="10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/>
    </xf>
    <xf numFmtId="0" fontId="26" fillId="0" borderId="11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28" fillId="0" borderId="1" xfId="0" applyNumberFormat="1" applyFont="1" applyFill="1" applyBorder="1" applyAlignment="1">
      <alignment horizontal="center" vertical="center" wrapText="1"/>
    </xf>
    <xf numFmtId="0" fontId="28" fillId="0" borderId="1" xfId="0" applyNumberFormat="1" applyFont="1" applyFill="1" applyBorder="1" applyAlignment="1">
      <alignment horizontal="center" vertical="center"/>
    </xf>
    <xf numFmtId="0" fontId="28" fillId="0" borderId="10" xfId="0" applyNumberFormat="1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vertical="center"/>
    </xf>
    <xf numFmtId="0" fontId="28" fillId="0" borderId="13" xfId="0" applyFont="1" applyFill="1" applyBorder="1" applyAlignment="1">
      <alignment vertical="center"/>
    </xf>
    <xf numFmtId="0" fontId="28" fillId="0" borderId="14" xfId="0" applyFont="1" applyFill="1" applyBorder="1" applyAlignment="1">
      <alignment vertical="center"/>
    </xf>
    <xf numFmtId="0" fontId="28" fillId="0" borderId="13" xfId="0" applyFont="1" applyFill="1" applyBorder="1" applyAlignment="1">
      <alignment horizontal="left" vertical="center"/>
    </xf>
    <xf numFmtId="0" fontId="28" fillId="0" borderId="13" xfId="0" applyFont="1" applyFill="1" applyBorder="1" applyAlignment="1">
      <alignment horizontal="center" vertical="center"/>
    </xf>
    <xf numFmtId="0" fontId="28" fillId="0" borderId="15" xfId="0" applyFont="1" applyFill="1" applyBorder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9" xfId="50"/>
    <cellStyle name="常规 104" xfId="51"/>
    <cellStyle name="适中 2" xfId="52"/>
    <cellStyle name="常规_直接享受养老金发放明细表_2" xfId="53"/>
    <cellStyle name="常规 4" xfId="54"/>
    <cellStyle name="常规 2" xfId="55"/>
    <cellStyle name="常规 38 2" xfId="56"/>
    <cellStyle name="常规_Sheet1" xfId="57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view="pageBreakPreview" zoomScaleNormal="100" workbookViewId="0">
      <selection activeCell="F25" sqref="F25"/>
    </sheetView>
  </sheetViews>
  <sheetFormatPr defaultColWidth="9" defaultRowHeight="13.5"/>
  <cols>
    <col min="1" max="1" width="5.75" style="82" customWidth="1"/>
    <col min="2" max="2" width="8.375" style="82" customWidth="1"/>
    <col min="3" max="4" width="9" style="82"/>
    <col min="5" max="5" width="10" style="82" customWidth="1"/>
    <col min="6" max="6" width="9.875" style="82" customWidth="1"/>
    <col min="7" max="8" width="9" style="82"/>
    <col min="9" max="9" width="10" style="82" customWidth="1"/>
    <col min="10" max="10" width="9.875" style="82" customWidth="1"/>
    <col min="11" max="13" width="9" style="82"/>
    <col min="14" max="14" width="9.875" style="82" customWidth="1"/>
    <col min="15" max="15" width="11.25" style="82" customWidth="1"/>
    <col min="16" max="16384" width="9" style="82"/>
  </cols>
  <sheetData>
    <row r="1" s="82" customFormat="1" ht="38.1" customHeight="1" spans="1:15">
      <c r="A1" s="83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</row>
    <row r="2" s="82" customFormat="1" ht="26.1" customHeight="1" spans="1:15">
      <c r="A2" s="85" t="s">
        <v>1</v>
      </c>
      <c r="B2" s="86" t="s">
        <v>2</v>
      </c>
      <c r="C2" s="87" t="s">
        <v>3</v>
      </c>
      <c r="D2" s="87"/>
      <c r="E2" s="87"/>
      <c r="F2" s="87"/>
      <c r="G2" s="87" t="s">
        <v>4</v>
      </c>
      <c r="H2" s="87"/>
      <c r="I2" s="87"/>
      <c r="J2" s="87"/>
      <c r="K2" s="87"/>
      <c r="L2" s="88" t="s">
        <v>5</v>
      </c>
      <c r="M2" s="89"/>
      <c r="N2" s="89"/>
      <c r="O2" s="90"/>
    </row>
    <row r="3" s="82" customFormat="1" ht="27" spans="1:15">
      <c r="A3" s="91"/>
      <c r="B3" s="92"/>
      <c r="C3" s="93" t="s">
        <v>6</v>
      </c>
      <c r="D3" s="94" t="s">
        <v>7</v>
      </c>
      <c r="E3" s="94" t="s">
        <v>8</v>
      </c>
      <c r="F3" s="94" t="s">
        <v>9</v>
      </c>
      <c r="G3" s="93" t="s">
        <v>6</v>
      </c>
      <c r="H3" s="94" t="s">
        <v>7</v>
      </c>
      <c r="I3" s="94" t="s">
        <v>8</v>
      </c>
      <c r="J3" s="94" t="s">
        <v>9</v>
      </c>
      <c r="K3" s="94" t="s">
        <v>10</v>
      </c>
      <c r="L3" s="93" t="s">
        <v>6</v>
      </c>
      <c r="M3" s="94" t="s">
        <v>7</v>
      </c>
      <c r="N3" s="94" t="s">
        <v>8</v>
      </c>
      <c r="O3" s="95" t="s">
        <v>11</v>
      </c>
    </row>
    <row r="4" s="82" customFormat="1" ht="21" customHeight="1" spans="1:15">
      <c r="A4" s="96">
        <v>1</v>
      </c>
      <c r="B4" s="97" t="s">
        <v>12</v>
      </c>
      <c r="C4" s="73">
        <f>D4-E4+F4</f>
        <v>104</v>
      </c>
      <c r="D4" s="73">
        <v>104</v>
      </c>
      <c r="E4" s="73">
        <v>0</v>
      </c>
      <c r="F4" s="98">
        <v>0</v>
      </c>
      <c r="G4" s="73">
        <f>H4-I4+J4+K4</f>
        <v>5</v>
      </c>
      <c r="H4" s="73">
        <v>5</v>
      </c>
      <c r="I4" s="98">
        <v>0</v>
      </c>
      <c r="J4" s="98">
        <v>0</v>
      </c>
      <c r="K4" s="99">
        <v>0</v>
      </c>
      <c r="L4" s="98">
        <f>M4-N4+O4</f>
        <v>0</v>
      </c>
      <c r="M4" s="98">
        <v>0</v>
      </c>
      <c r="N4" s="98">
        <v>0</v>
      </c>
      <c r="O4" s="100">
        <v>0</v>
      </c>
    </row>
    <row r="5" s="82" customFormat="1" ht="21" customHeight="1" spans="1:15">
      <c r="A5" s="96">
        <v>2</v>
      </c>
      <c r="B5" s="97" t="s">
        <v>13</v>
      </c>
      <c r="C5" s="73">
        <f t="shared" ref="C4:C17" si="0">D5-E5+F5</f>
        <v>65</v>
      </c>
      <c r="D5" s="73">
        <v>64</v>
      </c>
      <c r="E5" s="73">
        <v>2</v>
      </c>
      <c r="F5" s="98">
        <v>3</v>
      </c>
      <c r="G5" s="73">
        <f t="shared" ref="G5:G16" si="1">H5-I5+J5+K5</f>
        <v>8</v>
      </c>
      <c r="H5" s="73">
        <v>7</v>
      </c>
      <c r="I5" s="98">
        <v>0</v>
      </c>
      <c r="J5" s="98">
        <v>0</v>
      </c>
      <c r="K5" s="98">
        <v>1</v>
      </c>
      <c r="L5" s="98">
        <f t="shared" ref="L5:L16" si="2">M5-N5+O5</f>
        <v>0</v>
      </c>
      <c r="M5" s="98">
        <v>0</v>
      </c>
      <c r="N5" s="98">
        <v>0</v>
      </c>
      <c r="O5" s="100">
        <v>0</v>
      </c>
    </row>
    <row r="6" s="82" customFormat="1" ht="21" customHeight="1" spans="1:15">
      <c r="A6" s="96">
        <v>3</v>
      </c>
      <c r="B6" s="97" t="s">
        <v>14</v>
      </c>
      <c r="C6" s="73">
        <f t="shared" si="0"/>
        <v>52</v>
      </c>
      <c r="D6" s="73">
        <v>52</v>
      </c>
      <c r="E6" s="73">
        <v>0</v>
      </c>
      <c r="F6" s="98">
        <v>0</v>
      </c>
      <c r="G6" s="73">
        <f t="shared" si="1"/>
        <v>12</v>
      </c>
      <c r="H6" s="73">
        <v>12</v>
      </c>
      <c r="I6" s="98">
        <v>0</v>
      </c>
      <c r="J6" s="98">
        <v>0</v>
      </c>
      <c r="K6" s="98">
        <v>0</v>
      </c>
      <c r="L6" s="98">
        <f t="shared" si="2"/>
        <v>1</v>
      </c>
      <c r="M6" s="98">
        <v>1</v>
      </c>
      <c r="N6" s="98">
        <v>0</v>
      </c>
      <c r="O6" s="101">
        <v>0</v>
      </c>
    </row>
    <row r="7" s="82" customFormat="1" ht="21" customHeight="1" spans="1:15">
      <c r="A7" s="96">
        <v>4</v>
      </c>
      <c r="B7" s="97" t="s">
        <v>15</v>
      </c>
      <c r="C7" s="73">
        <f t="shared" si="0"/>
        <v>34</v>
      </c>
      <c r="D7" s="73">
        <v>32</v>
      </c>
      <c r="E7" s="73">
        <v>0</v>
      </c>
      <c r="F7" s="98">
        <v>2</v>
      </c>
      <c r="G7" s="73">
        <f t="shared" si="1"/>
        <v>4</v>
      </c>
      <c r="H7" s="73">
        <v>4</v>
      </c>
      <c r="I7" s="98">
        <v>0</v>
      </c>
      <c r="J7" s="98">
        <v>0</v>
      </c>
      <c r="K7" s="98">
        <v>0</v>
      </c>
      <c r="L7" s="98">
        <f t="shared" si="2"/>
        <v>1</v>
      </c>
      <c r="M7" s="98">
        <v>1</v>
      </c>
      <c r="N7" s="98">
        <v>0</v>
      </c>
      <c r="O7" s="100">
        <v>0</v>
      </c>
    </row>
    <row r="8" s="82" customFormat="1" ht="21" customHeight="1" spans="1:15">
      <c r="A8" s="96">
        <v>5</v>
      </c>
      <c r="B8" s="97" t="s">
        <v>16</v>
      </c>
      <c r="C8" s="73">
        <f t="shared" si="0"/>
        <v>88</v>
      </c>
      <c r="D8" s="73">
        <v>87</v>
      </c>
      <c r="E8" s="98">
        <v>0</v>
      </c>
      <c r="F8" s="98">
        <v>1</v>
      </c>
      <c r="G8" s="73">
        <f t="shared" si="1"/>
        <v>17</v>
      </c>
      <c r="H8" s="73">
        <v>17</v>
      </c>
      <c r="I8" s="98">
        <v>0</v>
      </c>
      <c r="J8" s="98">
        <v>0</v>
      </c>
      <c r="K8" s="98">
        <v>0</v>
      </c>
      <c r="L8" s="98">
        <f t="shared" si="2"/>
        <v>0</v>
      </c>
      <c r="M8" s="98">
        <v>0</v>
      </c>
      <c r="N8" s="98">
        <v>0</v>
      </c>
      <c r="O8" s="100">
        <v>0</v>
      </c>
    </row>
    <row r="9" s="82" customFormat="1" ht="20" customHeight="1" spans="1:15">
      <c r="A9" s="96">
        <v>6</v>
      </c>
      <c r="B9" s="97" t="s">
        <v>17</v>
      </c>
      <c r="C9" s="73">
        <f t="shared" si="0"/>
        <v>51</v>
      </c>
      <c r="D9" s="73">
        <v>51</v>
      </c>
      <c r="E9" s="98">
        <v>0</v>
      </c>
      <c r="F9" s="98">
        <v>0</v>
      </c>
      <c r="G9" s="73">
        <f t="shared" si="1"/>
        <v>10</v>
      </c>
      <c r="H9" s="73">
        <v>10</v>
      </c>
      <c r="I9" s="98">
        <v>0</v>
      </c>
      <c r="J9" s="98">
        <v>0</v>
      </c>
      <c r="K9" s="98">
        <v>0</v>
      </c>
      <c r="L9" s="98">
        <f t="shared" si="2"/>
        <v>0</v>
      </c>
      <c r="M9" s="98">
        <v>0</v>
      </c>
      <c r="N9" s="98">
        <v>0</v>
      </c>
      <c r="O9" s="100">
        <v>0</v>
      </c>
    </row>
    <row r="10" s="82" customFormat="1" ht="21" customHeight="1" spans="1:15">
      <c r="A10" s="96">
        <v>7</v>
      </c>
      <c r="B10" s="97" t="s">
        <v>18</v>
      </c>
      <c r="C10" s="73">
        <f t="shared" si="0"/>
        <v>41</v>
      </c>
      <c r="D10" s="73">
        <v>41</v>
      </c>
      <c r="E10" s="98">
        <v>1</v>
      </c>
      <c r="F10" s="98">
        <v>1</v>
      </c>
      <c r="G10" s="73">
        <f t="shared" si="1"/>
        <v>6</v>
      </c>
      <c r="H10" s="73">
        <v>6</v>
      </c>
      <c r="I10" s="98">
        <v>0</v>
      </c>
      <c r="J10" s="98">
        <v>0</v>
      </c>
      <c r="K10" s="98">
        <v>0</v>
      </c>
      <c r="L10" s="98">
        <f t="shared" si="2"/>
        <v>0</v>
      </c>
      <c r="M10" s="98">
        <v>0</v>
      </c>
      <c r="N10" s="98">
        <v>0</v>
      </c>
      <c r="O10" s="100">
        <v>0</v>
      </c>
    </row>
    <row r="11" s="82" customFormat="1" ht="21" customHeight="1" spans="1:15">
      <c r="A11" s="96">
        <v>8</v>
      </c>
      <c r="B11" s="97" t="s">
        <v>19</v>
      </c>
      <c r="C11" s="73">
        <f t="shared" si="0"/>
        <v>46</v>
      </c>
      <c r="D11" s="73">
        <v>46</v>
      </c>
      <c r="E11" s="98">
        <v>1</v>
      </c>
      <c r="F11" s="98">
        <v>1</v>
      </c>
      <c r="G11" s="73">
        <f t="shared" si="1"/>
        <v>7</v>
      </c>
      <c r="H11" s="73">
        <v>7</v>
      </c>
      <c r="I11" s="98">
        <v>0</v>
      </c>
      <c r="J11" s="98">
        <v>0</v>
      </c>
      <c r="K11" s="98">
        <v>0</v>
      </c>
      <c r="L11" s="98">
        <f t="shared" si="2"/>
        <v>1</v>
      </c>
      <c r="M11" s="98">
        <v>1</v>
      </c>
      <c r="N11" s="98">
        <v>0</v>
      </c>
      <c r="O11" s="100">
        <v>0</v>
      </c>
    </row>
    <row r="12" s="82" customFormat="1" ht="21" customHeight="1" spans="1:15">
      <c r="A12" s="96">
        <v>9</v>
      </c>
      <c r="B12" s="97" t="s">
        <v>20</v>
      </c>
      <c r="C12" s="73">
        <f t="shared" si="0"/>
        <v>67</v>
      </c>
      <c r="D12" s="73">
        <v>67</v>
      </c>
      <c r="E12" s="98">
        <v>2</v>
      </c>
      <c r="F12" s="98">
        <v>2</v>
      </c>
      <c r="G12" s="73">
        <f t="shared" si="1"/>
        <v>9</v>
      </c>
      <c r="H12" s="73">
        <v>7</v>
      </c>
      <c r="I12" s="98">
        <v>0</v>
      </c>
      <c r="J12" s="98">
        <v>0</v>
      </c>
      <c r="K12" s="98">
        <v>2</v>
      </c>
      <c r="L12" s="98">
        <f t="shared" si="2"/>
        <v>0</v>
      </c>
      <c r="M12" s="98">
        <v>0</v>
      </c>
      <c r="N12" s="98">
        <v>0</v>
      </c>
      <c r="O12" s="100">
        <v>0</v>
      </c>
    </row>
    <row r="13" s="82" customFormat="1" ht="21" customHeight="1" spans="1:15">
      <c r="A13" s="96">
        <v>10</v>
      </c>
      <c r="B13" s="97" t="s">
        <v>21</v>
      </c>
      <c r="C13" s="73">
        <f t="shared" si="0"/>
        <v>90</v>
      </c>
      <c r="D13" s="73">
        <v>90</v>
      </c>
      <c r="E13" s="98">
        <v>1</v>
      </c>
      <c r="F13" s="98">
        <v>1</v>
      </c>
      <c r="G13" s="73">
        <f t="shared" si="1"/>
        <v>11</v>
      </c>
      <c r="H13" s="73">
        <v>11</v>
      </c>
      <c r="I13" s="98">
        <v>0</v>
      </c>
      <c r="J13" s="98">
        <v>0</v>
      </c>
      <c r="K13" s="98">
        <v>0</v>
      </c>
      <c r="L13" s="98">
        <f t="shared" si="2"/>
        <v>0</v>
      </c>
      <c r="M13" s="98">
        <v>0</v>
      </c>
      <c r="N13" s="98">
        <v>0</v>
      </c>
      <c r="O13" s="100">
        <v>0</v>
      </c>
    </row>
    <row r="14" s="82" customFormat="1" ht="21" customHeight="1" spans="1:15">
      <c r="A14" s="96">
        <v>11</v>
      </c>
      <c r="B14" s="97" t="s">
        <v>22</v>
      </c>
      <c r="C14" s="73">
        <f t="shared" si="0"/>
        <v>41</v>
      </c>
      <c r="D14" s="73">
        <v>41</v>
      </c>
      <c r="E14" s="73">
        <v>0</v>
      </c>
      <c r="F14" s="98">
        <v>0</v>
      </c>
      <c r="G14" s="73">
        <f t="shared" si="1"/>
        <v>4</v>
      </c>
      <c r="H14" s="73">
        <v>5</v>
      </c>
      <c r="I14" s="98">
        <v>1</v>
      </c>
      <c r="J14" s="98">
        <v>0</v>
      </c>
      <c r="K14" s="98">
        <v>0</v>
      </c>
      <c r="L14" s="98">
        <f t="shared" si="2"/>
        <v>1</v>
      </c>
      <c r="M14" s="98">
        <v>0</v>
      </c>
      <c r="N14" s="98">
        <v>0</v>
      </c>
      <c r="O14" s="100">
        <v>1</v>
      </c>
    </row>
    <row r="15" s="82" customFormat="1" ht="21" customHeight="1" spans="1:15">
      <c r="A15" s="96">
        <v>12</v>
      </c>
      <c r="B15" s="97" t="s">
        <v>23</v>
      </c>
      <c r="C15" s="73">
        <f t="shared" si="0"/>
        <v>88</v>
      </c>
      <c r="D15" s="73">
        <v>88</v>
      </c>
      <c r="E15" s="73">
        <v>3</v>
      </c>
      <c r="F15" s="98">
        <v>3</v>
      </c>
      <c r="G15" s="73">
        <f t="shared" si="1"/>
        <v>14</v>
      </c>
      <c r="H15" s="73">
        <v>13</v>
      </c>
      <c r="I15" s="98">
        <v>0</v>
      </c>
      <c r="J15" s="98">
        <v>0</v>
      </c>
      <c r="K15" s="98">
        <v>1</v>
      </c>
      <c r="L15" s="98">
        <f t="shared" si="2"/>
        <v>2</v>
      </c>
      <c r="M15" s="98">
        <v>2</v>
      </c>
      <c r="N15" s="102">
        <v>0</v>
      </c>
      <c r="O15" s="103">
        <v>0</v>
      </c>
    </row>
    <row r="16" s="82" customFormat="1" ht="21" customHeight="1" spans="1:15">
      <c r="A16" s="96">
        <v>13</v>
      </c>
      <c r="B16" s="97" t="s">
        <v>24</v>
      </c>
      <c r="C16" s="73">
        <f t="shared" si="0"/>
        <v>55</v>
      </c>
      <c r="D16" s="73">
        <v>54</v>
      </c>
      <c r="E16" s="73">
        <v>0</v>
      </c>
      <c r="F16" s="98">
        <v>1</v>
      </c>
      <c r="G16" s="73">
        <f t="shared" si="1"/>
        <v>2</v>
      </c>
      <c r="H16" s="73">
        <v>2</v>
      </c>
      <c r="I16" s="98">
        <v>0</v>
      </c>
      <c r="J16" s="98">
        <v>0</v>
      </c>
      <c r="K16" s="98">
        <v>0</v>
      </c>
      <c r="L16" s="98">
        <f t="shared" si="2"/>
        <v>0</v>
      </c>
      <c r="M16" s="98">
        <v>0</v>
      </c>
      <c r="N16" s="102">
        <v>0</v>
      </c>
      <c r="O16" s="103">
        <v>0</v>
      </c>
    </row>
    <row r="17" s="82" customFormat="1" ht="21" customHeight="1" spans="1:15">
      <c r="A17" s="104"/>
      <c r="B17" s="93" t="s">
        <v>25</v>
      </c>
      <c r="C17" s="73">
        <f t="shared" ref="C17:O17" si="3">SUM(C4:C16)</f>
        <v>822</v>
      </c>
      <c r="D17" s="73">
        <f t="shared" si="3"/>
        <v>817</v>
      </c>
      <c r="E17" s="73">
        <f t="shared" si="3"/>
        <v>10</v>
      </c>
      <c r="F17" s="73">
        <f t="shared" si="3"/>
        <v>15</v>
      </c>
      <c r="G17" s="73">
        <f t="shared" si="3"/>
        <v>109</v>
      </c>
      <c r="H17" s="73">
        <f t="shared" si="3"/>
        <v>106</v>
      </c>
      <c r="I17" s="73">
        <f t="shared" si="3"/>
        <v>1</v>
      </c>
      <c r="J17" s="73">
        <f t="shared" si="3"/>
        <v>0</v>
      </c>
      <c r="K17" s="73">
        <f t="shared" si="3"/>
        <v>4</v>
      </c>
      <c r="L17" s="73">
        <f t="shared" si="3"/>
        <v>6</v>
      </c>
      <c r="M17" s="73">
        <f t="shared" si="3"/>
        <v>5</v>
      </c>
      <c r="N17" s="73">
        <f t="shared" si="3"/>
        <v>0</v>
      </c>
      <c r="O17" s="105">
        <f t="shared" si="3"/>
        <v>1</v>
      </c>
    </row>
    <row r="18" s="82" customFormat="1" ht="33" customHeight="1" spans="1:15">
      <c r="A18" s="104" t="s">
        <v>26</v>
      </c>
      <c r="B18" s="93"/>
      <c r="C18" s="106" t="s">
        <v>27</v>
      </c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8"/>
    </row>
    <row r="19" s="82" customFormat="1" ht="30" customHeight="1" spans="1:15">
      <c r="A19" s="109" t="s">
        <v>28</v>
      </c>
      <c r="B19" s="110"/>
      <c r="C19" s="111"/>
      <c r="D19" s="110" t="s">
        <v>29</v>
      </c>
      <c r="E19" s="110"/>
      <c r="F19" s="110"/>
      <c r="G19" s="110"/>
      <c r="H19" s="112" t="s">
        <v>30</v>
      </c>
      <c r="I19" s="112"/>
      <c r="J19" s="112"/>
      <c r="K19" s="112"/>
      <c r="L19" s="112"/>
      <c r="M19" s="113" t="s">
        <v>31</v>
      </c>
      <c r="N19" s="113"/>
      <c r="O19" s="114"/>
    </row>
  </sheetData>
  <mergeCells count="10">
    <mergeCell ref="A1:O1"/>
    <mergeCell ref="C2:F2"/>
    <mergeCell ref="G2:K2"/>
    <mergeCell ref="L2:O2"/>
    <mergeCell ref="A18:B18"/>
    <mergeCell ref="C18:O18"/>
    <mergeCell ref="H19:L19"/>
    <mergeCell ref="M19:O19"/>
    <mergeCell ref="A2:A3"/>
    <mergeCell ref="B2:B3"/>
  </mergeCells>
  <printOptions horizontalCentered="1"/>
  <pageMargins left="0.511805555555556" right="0.511805555555556" top="0.786805555555556" bottom="1" header="0.393055555555556" footer="0.5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view="pageBreakPreview" zoomScaleNormal="100" workbookViewId="0">
      <selection activeCell="M40" sqref="M40"/>
    </sheetView>
  </sheetViews>
  <sheetFormatPr defaultColWidth="9" defaultRowHeight="13.5" outlineLevelRow="2" outlineLevelCol="6"/>
  <cols>
    <col min="1" max="1" width="4.625" style="7" customWidth="1"/>
    <col min="2" max="2" width="7.625" style="7" customWidth="1"/>
    <col min="3" max="4" width="8.625" style="7" customWidth="1"/>
    <col min="5" max="5" width="13.875" style="7" customWidth="1"/>
    <col min="6" max="6" width="15.625" style="7" customWidth="1"/>
    <col min="7" max="16384" width="9" style="7"/>
  </cols>
  <sheetData>
    <row r="1" ht="51" customHeight="1" spans="1:7">
      <c r="A1" s="8" t="s">
        <v>949</v>
      </c>
      <c r="B1" s="8"/>
      <c r="C1" s="8"/>
      <c r="D1" s="8"/>
      <c r="E1" s="8"/>
      <c r="F1" s="8"/>
    </row>
    <row r="2" s="6" customFormat="1" ht="21" customHeight="1" spans="1:7">
      <c r="A2" s="9" t="s">
        <v>1</v>
      </c>
      <c r="B2" s="9" t="s">
        <v>51</v>
      </c>
      <c r="C2" s="9" t="s">
        <v>52</v>
      </c>
      <c r="D2" s="9" t="s">
        <v>53</v>
      </c>
      <c r="E2" s="9" t="s">
        <v>821</v>
      </c>
      <c r="F2" s="2" t="s">
        <v>58</v>
      </c>
      <c r="G2" s="7"/>
    </row>
    <row r="3" s="6" customFormat="1" ht="21" customHeight="1" spans="1:7">
      <c r="A3" s="10">
        <v>1</v>
      </c>
      <c r="B3" s="11" t="s">
        <v>22</v>
      </c>
      <c r="C3" s="11" t="s">
        <v>929</v>
      </c>
      <c r="D3" s="11">
        <v>1</v>
      </c>
      <c r="E3" s="11">
        <v>200</v>
      </c>
      <c r="F3" s="4" t="s">
        <v>930</v>
      </c>
      <c r="G3" s="7"/>
    </row>
  </sheetData>
  <mergeCells count="1">
    <mergeCell ref="A1:F1"/>
  </mergeCells>
  <printOptions horizontalCentered="1" verticalCentered="1"/>
  <pageMargins left="0.236111111111111" right="0.156944444444444" top="1" bottom="1" header="0.5" footer="0.5"/>
  <pageSetup paperSize="9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view="pageBreakPreview" zoomScaleNormal="100" workbookViewId="0">
      <selection activeCell="A2" sqref="A2"/>
    </sheetView>
  </sheetViews>
  <sheetFormatPr defaultColWidth="9" defaultRowHeight="13.5" outlineLevelRow="2" outlineLevelCol="7"/>
  <cols>
    <col min="1" max="1" width="4.625" customWidth="1"/>
    <col min="2" max="2" width="7.625" customWidth="1"/>
    <col min="3" max="3" width="8.625" customWidth="1"/>
    <col min="4" max="5" width="20.625" customWidth="1"/>
    <col min="6" max="6" width="8.75" customWidth="1"/>
    <col min="7" max="7" width="13.875" customWidth="1"/>
    <col min="8" max="8" width="15.625" customWidth="1"/>
  </cols>
  <sheetData>
    <row r="1" ht="51" customHeight="1" spans="1:8">
      <c r="A1" s="1" t="s">
        <v>950</v>
      </c>
      <c r="B1" s="1"/>
      <c r="C1" s="1"/>
      <c r="D1" s="1"/>
      <c r="E1" s="1"/>
      <c r="F1" s="1"/>
      <c r="G1" s="1"/>
      <c r="H1" s="1"/>
    </row>
    <row r="2" ht="21" customHeight="1" spans="1:8">
      <c r="A2" s="2" t="s">
        <v>1</v>
      </c>
      <c r="B2" s="2" t="s">
        <v>51</v>
      </c>
      <c r="C2" s="2" t="s">
        <v>52</v>
      </c>
      <c r="D2" s="2" t="s">
        <v>951</v>
      </c>
      <c r="E2" s="2" t="s">
        <v>952</v>
      </c>
      <c r="F2" s="2" t="s">
        <v>53</v>
      </c>
      <c r="G2" s="2" t="s">
        <v>44</v>
      </c>
      <c r="H2" s="2" t="s">
        <v>58</v>
      </c>
    </row>
    <row r="3" ht="21" customHeight="1" spans="1:8">
      <c r="A3" s="3">
        <v>1</v>
      </c>
      <c r="B3" s="4"/>
      <c r="C3" s="4" t="s">
        <v>953</v>
      </c>
      <c r="D3" s="4"/>
      <c r="E3" s="4"/>
      <c r="F3" s="5"/>
      <c r="G3" s="5"/>
      <c r="H3" s="3"/>
    </row>
  </sheetData>
  <mergeCells count="1">
    <mergeCell ref="A1:H1"/>
  </mergeCells>
  <conditionalFormatting sqref="D3">
    <cfRule type="expression" dxfId="0" priority="1">
      <formula>AND(SUMPRODUCT(IFERROR(1*(($D$3&amp;"x")=(D3&amp;"x")),0))&gt;1,NOT(ISBLANK(D3)))</formula>
    </cfRule>
  </conditionalFormatting>
  <conditionalFormatting sqref="H3">
    <cfRule type="expression" dxfId="0" priority="4">
      <formula>AND(SUMPRODUCT(IFERROR(1*(($H$3&amp;"x")=(H3&amp;"x")),0))&gt;1,NOT(ISBLANK(H3)))</formula>
    </cfRule>
  </conditionalFormatting>
  <printOptions horizontalCentered="1" verticalCentered="1"/>
  <pageMargins left="0.161111111111111" right="0.161111111111111" top="1" bottom="0.802777777777778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view="pageBreakPreview" zoomScaleNormal="100" workbookViewId="0">
      <selection activeCell="J23" sqref="J23"/>
    </sheetView>
  </sheetViews>
  <sheetFormatPr defaultColWidth="9" defaultRowHeight="13.5"/>
  <cols>
    <col min="1" max="1" width="7.375" style="64" customWidth="1"/>
    <col min="2" max="2" width="15.375" style="64" customWidth="1"/>
    <col min="3" max="3" width="9.625" style="64" customWidth="1"/>
    <col min="4" max="4" width="11.625" style="64" customWidth="1"/>
    <col min="5" max="6" width="9" style="64"/>
    <col min="7" max="7" width="7.125" style="64" customWidth="1"/>
    <col min="8" max="8" width="9" style="64" customWidth="1"/>
    <col min="9" max="9" width="16.75" style="64" customWidth="1"/>
    <col min="10" max="10" width="9.25" style="64" customWidth="1"/>
    <col min="11" max="11" width="11.125" style="65" customWidth="1"/>
    <col min="12" max="16384" width="9" style="64"/>
  </cols>
  <sheetData>
    <row r="1" s="64" customFormat="1" ht="18" customHeight="1" spans="1:13">
      <c r="A1" s="66" t="s">
        <v>32</v>
      </c>
      <c r="B1" s="67"/>
      <c r="C1" s="67"/>
      <c r="D1" s="67"/>
      <c r="E1" s="67"/>
      <c r="F1" s="67"/>
      <c r="G1" s="67"/>
      <c r="H1" s="67"/>
      <c r="I1" s="67"/>
      <c r="J1" s="67"/>
      <c r="K1" s="68"/>
      <c r="L1" s="67"/>
      <c r="M1" s="67"/>
    </row>
    <row r="2" s="64" customFormat="1" ht="18" customHeight="1" spans="1:13">
      <c r="A2" s="67"/>
      <c r="B2" s="67"/>
      <c r="C2" s="67"/>
      <c r="D2" s="67"/>
      <c r="E2" s="67"/>
      <c r="F2" s="67"/>
      <c r="G2" s="67"/>
      <c r="H2" s="67"/>
      <c r="I2" s="67"/>
      <c r="J2" s="67"/>
      <c r="K2" s="68"/>
      <c r="L2" s="67"/>
      <c r="M2" s="67"/>
    </row>
    <row r="3" s="64" customFormat="1" spans="1:13">
      <c r="A3" s="69" t="s">
        <v>1</v>
      </c>
      <c r="B3" s="70" t="s">
        <v>33</v>
      </c>
      <c r="C3" s="71" t="s">
        <v>34</v>
      </c>
      <c r="D3" s="71"/>
      <c r="E3" s="71"/>
      <c r="F3" s="71"/>
      <c r="G3" s="71"/>
      <c r="H3" s="71" t="s">
        <v>35</v>
      </c>
      <c r="I3" s="71"/>
      <c r="J3" s="71" t="s">
        <v>36</v>
      </c>
      <c r="K3" s="72"/>
      <c r="L3" s="72" t="s">
        <v>37</v>
      </c>
      <c r="M3" s="72" t="s">
        <v>38</v>
      </c>
    </row>
    <row r="4" s="64" customFormat="1" ht="45" spans="1:13">
      <c r="A4" s="69"/>
      <c r="B4" s="70"/>
      <c r="C4" s="71" t="s">
        <v>39</v>
      </c>
      <c r="D4" s="72" t="s">
        <v>40</v>
      </c>
      <c r="E4" s="72" t="s">
        <v>41</v>
      </c>
      <c r="F4" s="72" t="s">
        <v>42</v>
      </c>
      <c r="G4" s="72" t="s">
        <v>43</v>
      </c>
      <c r="H4" s="71" t="s">
        <v>39</v>
      </c>
      <c r="I4" s="71" t="s">
        <v>44</v>
      </c>
      <c r="J4" s="71" t="s">
        <v>39</v>
      </c>
      <c r="K4" s="72" t="s">
        <v>44</v>
      </c>
      <c r="L4" s="72"/>
      <c r="M4" s="72"/>
    </row>
    <row r="5" s="64" customFormat="1" ht="22" customHeight="1" spans="1:13">
      <c r="A5" s="73">
        <v>1</v>
      </c>
      <c r="B5" s="74" t="s">
        <v>12</v>
      </c>
      <c r="C5" s="73">
        <v>104</v>
      </c>
      <c r="D5" s="75">
        <f t="shared" ref="D5:D17" si="0">C5*100</f>
        <v>10400</v>
      </c>
      <c r="E5" s="75">
        <f t="shared" ref="E5:E17" si="1">D5*0.6</f>
        <v>6240</v>
      </c>
      <c r="F5" s="73">
        <f t="shared" ref="F5:F17" si="2">D5*0.4</f>
        <v>4160</v>
      </c>
      <c r="G5" s="73"/>
      <c r="H5" s="73">
        <v>5</v>
      </c>
      <c r="I5" s="75">
        <f>H5*200</f>
        <v>1000</v>
      </c>
      <c r="J5" s="75">
        <v>0</v>
      </c>
      <c r="K5" s="76">
        <f t="shared" ref="K5:K17" si="3">J5*500</f>
        <v>0</v>
      </c>
      <c r="L5" s="75">
        <f t="shared" ref="L5:L17" si="4">D5+I5+K5</f>
        <v>11400</v>
      </c>
      <c r="M5" s="77">
        <f>E5+I5+K5</f>
        <v>7240</v>
      </c>
    </row>
    <row r="6" s="64" customFormat="1" ht="22" customHeight="1" spans="1:13">
      <c r="A6" s="73">
        <v>2</v>
      </c>
      <c r="B6" s="74" t="s">
        <v>13</v>
      </c>
      <c r="C6" s="73">
        <v>65</v>
      </c>
      <c r="D6" s="75">
        <f t="shared" si="0"/>
        <v>6500</v>
      </c>
      <c r="E6" s="75">
        <f t="shared" si="1"/>
        <v>3900</v>
      </c>
      <c r="F6" s="73">
        <f t="shared" si="2"/>
        <v>2600</v>
      </c>
      <c r="G6" s="73"/>
      <c r="H6" s="73">
        <v>8</v>
      </c>
      <c r="I6" s="75">
        <f t="shared" ref="I5:I17" si="5">H6*200</f>
        <v>1600</v>
      </c>
      <c r="J6" s="75">
        <v>0</v>
      </c>
      <c r="K6" s="76">
        <f t="shared" si="3"/>
        <v>0</v>
      </c>
      <c r="L6" s="75">
        <f t="shared" si="4"/>
        <v>8100</v>
      </c>
      <c r="M6" s="77">
        <f t="shared" ref="M5:M17" si="6">E6+I6+K6</f>
        <v>5500</v>
      </c>
    </row>
    <row r="7" s="64" customFormat="1" ht="22" customHeight="1" spans="1:13">
      <c r="A7" s="73">
        <v>3</v>
      </c>
      <c r="B7" s="74" t="s">
        <v>14</v>
      </c>
      <c r="C7" s="73">
        <v>52</v>
      </c>
      <c r="D7" s="75">
        <f t="shared" si="0"/>
        <v>5200</v>
      </c>
      <c r="E7" s="75">
        <f t="shared" si="1"/>
        <v>3120</v>
      </c>
      <c r="F7" s="73">
        <f t="shared" si="2"/>
        <v>2080</v>
      </c>
      <c r="G7" s="73"/>
      <c r="H7" s="73">
        <v>12</v>
      </c>
      <c r="I7" s="75">
        <f t="shared" si="5"/>
        <v>2400</v>
      </c>
      <c r="J7" s="75">
        <v>1</v>
      </c>
      <c r="K7" s="76">
        <f t="shared" si="3"/>
        <v>500</v>
      </c>
      <c r="L7" s="75">
        <f t="shared" si="4"/>
        <v>8100</v>
      </c>
      <c r="M7" s="77">
        <f t="shared" si="6"/>
        <v>6020</v>
      </c>
    </row>
    <row r="8" s="64" customFormat="1" ht="22" customHeight="1" spans="1:13">
      <c r="A8" s="73">
        <v>4</v>
      </c>
      <c r="B8" s="74" t="s">
        <v>15</v>
      </c>
      <c r="C8" s="73">
        <v>34</v>
      </c>
      <c r="D8" s="75">
        <f t="shared" si="0"/>
        <v>3400</v>
      </c>
      <c r="E8" s="75">
        <f t="shared" si="1"/>
        <v>2040</v>
      </c>
      <c r="F8" s="73">
        <f t="shared" si="2"/>
        <v>1360</v>
      </c>
      <c r="G8" s="73"/>
      <c r="H8" s="73">
        <v>4</v>
      </c>
      <c r="I8" s="75">
        <f t="shared" si="5"/>
        <v>800</v>
      </c>
      <c r="J8" s="75">
        <v>1</v>
      </c>
      <c r="K8" s="76">
        <f t="shared" si="3"/>
        <v>500</v>
      </c>
      <c r="L8" s="75">
        <f t="shared" si="4"/>
        <v>4700</v>
      </c>
      <c r="M8" s="77">
        <f t="shared" si="6"/>
        <v>3340</v>
      </c>
    </row>
    <row r="9" s="64" customFormat="1" ht="22" customHeight="1" spans="1:13">
      <c r="A9" s="73">
        <v>5</v>
      </c>
      <c r="B9" s="74" t="s">
        <v>16</v>
      </c>
      <c r="C9" s="73">
        <v>88</v>
      </c>
      <c r="D9" s="75">
        <f t="shared" si="0"/>
        <v>8800</v>
      </c>
      <c r="E9" s="75">
        <f t="shared" si="1"/>
        <v>5280</v>
      </c>
      <c r="F9" s="73">
        <f t="shared" si="2"/>
        <v>3520</v>
      </c>
      <c r="G9" s="73"/>
      <c r="H9" s="73">
        <v>17</v>
      </c>
      <c r="I9" s="75">
        <f t="shared" si="5"/>
        <v>3400</v>
      </c>
      <c r="J9" s="75">
        <v>0</v>
      </c>
      <c r="K9" s="76">
        <f t="shared" si="3"/>
        <v>0</v>
      </c>
      <c r="L9" s="75">
        <f t="shared" si="4"/>
        <v>12200</v>
      </c>
      <c r="M9" s="77">
        <f t="shared" si="6"/>
        <v>8680</v>
      </c>
    </row>
    <row r="10" s="64" customFormat="1" ht="22" customHeight="1" spans="1:13">
      <c r="A10" s="73">
        <v>6</v>
      </c>
      <c r="B10" s="74" t="s">
        <v>17</v>
      </c>
      <c r="C10" s="73">
        <v>51</v>
      </c>
      <c r="D10" s="75">
        <f t="shared" si="0"/>
        <v>5100</v>
      </c>
      <c r="E10" s="75">
        <f t="shared" si="1"/>
        <v>3060</v>
      </c>
      <c r="F10" s="73">
        <f t="shared" si="2"/>
        <v>2040</v>
      </c>
      <c r="G10" s="73"/>
      <c r="H10" s="73">
        <v>10</v>
      </c>
      <c r="I10" s="75">
        <f t="shared" si="5"/>
        <v>2000</v>
      </c>
      <c r="J10" s="75">
        <v>0</v>
      </c>
      <c r="K10" s="76">
        <f t="shared" si="3"/>
        <v>0</v>
      </c>
      <c r="L10" s="75">
        <f t="shared" si="4"/>
        <v>7100</v>
      </c>
      <c r="M10" s="77">
        <f t="shared" si="6"/>
        <v>5060</v>
      </c>
    </row>
    <row r="11" s="64" customFormat="1" ht="22" customHeight="1" spans="1:13">
      <c r="A11" s="73">
        <v>7</v>
      </c>
      <c r="B11" s="74" t="s">
        <v>18</v>
      </c>
      <c r="C11" s="73">
        <v>41</v>
      </c>
      <c r="D11" s="75">
        <f t="shared" si="0"/>
        <v>4100</v>
      </c>
      <c r="E11" s="75">
        <f t="shared" si="1"/>
        <v>2460</v>
      </c>
      <c r="F11" s="73">
        <f t="shared" si="2"/>
        <v>1640</v>
      </c>
      <c r="G11" s="73"/>
      <c r="H11" s="73">
        <v>6</v>
      </c>
      <c r="I11" s="75">
        <f t="shared" si="5"/>
        <v>1200</v>
      </c>
      <c r="J11" s="75">
        <v>0</v>
      </c>
      <c r="K11" s="76">
        <f t="shared" si="3"/>
        <v>0</v>
      </c>
      <c r="L11" s="75">
        <f t="shared" si="4"/>
        <v>5300</v>
      </c>
      <c r="M11" s="77">
        <f t="shared" si="6"/>
        <v>3660</v>
      </c>
    </row>
    <row r="12" s="64" customFormat="1" ht="22" customHeight="1" spans="1:13">
      <c r="A12" s="73">
        <v>8</v>
      </c>
      <c r="B12" s="74" t="s">
        <v>19</v>
      </c>
      <c r="C12" s="73">
        <v>46</v>
      </c>
      <c r="D12" s="75">
        <f t="shared" si="0"/>
        <v>4600</v>
      </c>
      <c r="E12" s="75">
        <f t="shared" si="1"/>
        <v>2760</v>
      </c>
      <c r="F12" s="73">
        <f t="shared" si="2"/>
        <v>1840</v>
      </c>
      <c r="G12" s="73"/>
      <c r="H12" s="73">
        <v>7</v>
      </c>
      <c r="I12" s="75">
        <f t="shared" si="5"/>
        <v>1400</v>
      </c>
      <c r="J12" s="75">
        <v>1</v>
      </c>
      <c r="K12" s="76">
        <f t="shared" si="3"/>
        <v>500</v>
      </c>
      <c r="L12" s="75">
        <f t="shared" si="4"/>
        <v>6500</v>
      </c>
      <c r="M12" s="77">
        <f t="shared" si="6"/>
        <v>4660</v>
      </c>
    </row>
    <row r="13" s="64" customFormat="1" ht="22" customHeight="1" spans="1:13">
      <c r="A13" s="73">
        <v>9</v>
      </c>
      <c r="B13" s="74" t="s">
        <v>20</v>
      </c>
      <c r="C13" s="73">
        <v>67</v>
      </c>
      <c r="D13" s="75">
        <f t="shared" si="0"/>
        <v>6700</v>
      </c>
      <c r="E13" s="75">
        <f t="shared" si="1"/>
        <v>4020</v>
      </c>
      <c r="F13" s="73">
        <f t="shared" si="2"/>
        <v>2680</v>
      </c>
      <c r="G13" s="73"/>
      <c r="H13" s="73">
        <v>9</v>
      </c>
      <c r="I13" s="75">
        <f t="shared" si="5"/>
        <v>1800</v>
      </c>
      <c r="J13" s="75">
        <v>0</v>
      </c>
      <c r="K13" s="76">
        <f t="shared" si="3"/>
        <v>0</v>
      </c>
      <c r="L13" s="75">
        <f t="shared" si="4"/>
        <v>8500</v>
      </c>
      <c r="M13" s="77">
        <f t="shared" si="6"/>
        <v>5820</v>
      </c>
    </row>
    <row r="14" s="64" customFormat="1" ht="22" customHeight="1" spans="1:13">
      <c r="A14" s="73">
        <v>10</v>
      </c>
      <c r="B14" s="74" t="s">
        <v>21</v>
      </c>
      <c r="C14" s="73">
        <v>90</v>
      </c>
      <c r="D14" s="75">
        <f t="shared" si="0"/>
        <v>9000</v>
      </c>
      <c r="E14" s="75">
        <f t="shared" si="1"/>
        <v>5400</v>
      </c>
      <c r="F14" s="73">
        <f t="shared" si="2"/>
        <v>3600</v>
      </c>
      <c r="G14" s="73"/>
      <c r="H14" s="73">
        <v>11</v>
      </c>
      <c r="I14" s="75">
        <f t="shared" si="5"/>
        <v>2200</v>
      </c>
      <c r="J14" s="75">
        <v>0</v>
      </c>
      <c r="K14" s="76">
        <f t="shared" si="3"/>
        <v>0</v>
      </c>
      <c r="L14" s="75">
        <f t="shared" si="4"/>
        <v>11200</v>
      </c>
      <c r="M14" s="77">
        <f t="shared" si="6"/>
        <v>7600</v>
      </c>
    </row>
    <row r="15" s="64" customFormat="1" ht="22" customHeight="1" spans="1:13">
      <c r="A15" s="73">
        <v>11</v>
      </c>
      <c r="B15" s="74" t="s">
        <v>22</v>
      </c>
      <c r="C15" s="73">
        <v>41</v>
      </c>
      <c r="D15" s="75">
        <f t="shared" si="0"/>
        <v>4100</v>
      </c>
      <c r="E15" s="75">
        <f t="shared" si="1"/>
        <v>2460</v>
      </c>
      <c r="F15" s="73">
        <f t="shared" si="2"/>
        <v>1640</v>
      </c>
      <c r="G15" s="73"/>
      <c r="H15" s="73">
        <v>4</v>
      </c>
      <c r="I15" s="75">
        <f t="shared" si="5"/>
        <v>800</v>
      </c>
      <c r="J15" s="75">
        <v>1</v>
      </c>
      <c r="K15" s="76">
        <f t="shared" si="3"/>
        <v>500</v>
      </c>
      <c r="L15" s="75">
        <f t="shared" si="4"/>
        <v>5400</v>
      </c>
      <c r="M15" s="77">
        <f t="shared" si="6"/>
        <v>3760</v>
      </c>
    </row>
    <row r="16" s="64" customFormat="1" ht="22" customHeight="1" spans="1:13">
      <c r="A16" s="73">
        <v>12</v>
      </c>
      <c r="B16" s="74" t="s">
        <v>23</v>
      </c>
      <c r="C16" s="73">
        <v>88</v>
      </c>
      <c r="D16" s="75">
        <f t="shared" si="0"/>
        <v>8800</v>
      </c>
      <c r="E16" s="75">
        <f t="shared" si="1"/>
        <v>5280</v>
      </c>
      <c r="F16" s="73">
        <f t="shared" si="2"/>
        <v>3520</v>
      </c>
      <c r="G16" s="73"/>
      <c r="H16" s="73">
        <v>14</v>
      </c>
      <c r="I16" s="75">
        <f t="shared" si="5"/>
        <v>2800</v>
      </c>
      <c r="J16" s="77">
        <v>2</v>
      </c>
      <c r="K16" s="76">
        <f t="shared" si="3"/>
        <v>1000</v>
      </c>
      <c r="L16" s="75">
        <f t="shared" si="4"/>
        <v>12600</v>
      </c>
      <c r="M16" s="77">
        <f t="shared" si="6"/>
        <v>9080</v>
      </c>
    </row>
    <row r="17" s="64" customFormat="1" ht="22" customHeight="1" spans="1:13">
      <c r="A17" s="73">
        <v>13</v>
      </c>
      <c r="B17" s="74" t="s">
        <v>24</v>
      </c>
      <c r="C17" s="73">
        <v>55</v>
      </c>
      <c r="D17" s="75">
        <f t="shared" si="0"/>
        <v>5500</v>
      </c>
      <c r="E17" s="75">
        <f t="shared" si="1"/>
        <v>3300</v>
      </c>
      <c r="F17" s="73">
        <f t="shared" si="2"/>
        <v>2200</v>
      </c>
      <c r="G17" s="73"/>
      <c r="H17" s="73">
        <v>2</v>
      </c>
      <c r="I17" s="75">
        <f t="shared" si="5"/>
        <v>400</v>
      </c>
      <c r="J17" s="75">
        <v>0</v>
      </c>
      <c r="K17" s="76">
        <f t="shared" si="3"/>
        <v>0</v>
      </c>
      <c r="L17" s="75">
        <f t="shared" si="4"/>
        <v>5900</v>
      </c>
      <c r="M17" s="77">
        <f t="shared" si="6"/>
        <v>3700</v>
      </c>
    </row>
    <row r="18" s="64" customFormat="1" ht="22" customHeight="1" spans="1:13">
      <c r="A18" s="78" t="s">
        <v>25</v>
      </c>
      <c r="B18" s="73"/>
      <c r="C18" s="73">
        <f>SUM(C5:C17)</f>
        <v>822</v>
      </c>
      <c r="D18" s="73">
        <f>SUM(D5:D17)</f>
        <v>82200</v>
      </c>
      <c r="E18" s="73">
        <f>SUM(E5:E17)</f>
        <v>49320</v>
      </c>
      <c r="F18" s="73">
        <f>SUM(F5:F17)</f>
        <v>32880</v>
      </c>
      <c r="G18" s="73"/>
      <c r="H18" s="73">
        <f>SUM(H5:H17)</f>
        <v>109</v>
      </c>
      <c r="I18" s="73">
        <f t="shared" ref="H18:M18" si="7">SUM(I5:I17)</f>
        <v>21800</v>
      </c>
      <c r="J18" s="73">
        <f t="shared" si="7"/>
        <v>6</v>
      </c>
      <c r="K18" s="73">
        <f t="shared" si="7"/>
        <v>3000</v>
      </c>
      <c r="L18" s="73">
        <f t="shared" si="7"/>
        <v>107000</v>
      </c>
      <c r="M18" s="73">
        <f t="shared" si="7"/>
        <v>74120</v>
      </c>
    </row>
    <row r="19" s="64" customFormat="1" ht="44.1" customHeight="1" spans="1:13">
      <c r="A19" s="79" t="s">
        <v>45</v>
      </c>
      <c r="B19" s="80" t="s">
        <v>46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</row>
    <row r="20" s="64" customFormat="1" ht="27.95" customHeight="1" spans="1:13">
      <c r="A20" s="81" t="s">
        <v>47</v>
      </c>
      <c r="B20" s="74"/>
      <c r="C20" s="74"/>
      <c r="D20" s="74"/>
      <c r="E20" s="74"/>
      <c r="F20" s="74"/>
      <c r="G20" s="74"/>
      <c r="H20" s="74"/>
      <c r="I20" s="74"/>
      <c r="J20" s="74"/>
      <c r="K20" s="81"/>
      <c r="L20" s="74"/>
      <c r="M20" s="74"/>
    </row>
  </sheetData>
  <mergeCells count="11">
    <mergeCell ref="C3:G3"/>
    <mergeCell ref="H3:I3"/>
    <mergeCell ref="J3:K3"/>
    <mergeCell ref="A18:B18"/>
    <mergeCell ref="B19:M19"/>
    <mergeCell ref="A20:M20"/>
    <mergeCell ref="A3:A4"/>
    <mergeCell ref="B3:B4"/>
    <mergeCell ref="L3:L4"/>
    <mergeCell ref="M3:M4"/>
    <mergeCell ref="A1:M2"/>
  </mergeCells>
  <printOptions horizontalCentered="1"/>
  <pageMargins left="0.511805555555556" right="0.511805555555556" top="0.605555555555556" bottom="0.605555555555556" header="0.5" footer="0.5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Z1439"/>
  <sheetViews>
    <sheetView view="pageBreakPreview" zoomScaleNormal="100" workbookViewId="0">
      <selection activeCell="D2" sqref="D$1:E$1048576"/>
    </sheetView>
  </sheetViews>
  <sheetFormatPr defaultColWidth="9" defaultRowHeight="12"/>
  <cols>
    <col min="1" max="1" width="4.625" style="30" customWidth="1"/>
    <col min="2" max="2" width="7.625" style="46" customWidth="1"/>
    <col min="3" max="3" width="8.625" style="30" customWidth="1"/>
    <col min="4" max="4" width="8.625" style="23" customWidth="1"/>
    <col min="5" max="5" width="4.625" style="23" customWidth="1"/>
    <col min="6" max="6" width="4.625" style="46" customWidth="1"/>
    <col min="7" max="7" width="4.5" style="46" customWidth="1"/>
    <col min="8" max="8" width="13.875" style="46" customWidth="1"/>
    <col min="9" max="9" width="12.625" style="46" customWidth="1"/>
    <col min="10" max="10" width="12.625" style="30" customWidth="1"/>
    <col min="11" max="11" width="11.125" style="30"/>
    <col min="12" max="16384" width="9" style="30"/>
  </cols>
  <sheetData>
    <row r="1" s="30" customFormat="1" ht="51" customHeight="1" spans="1:12">
      <c r="A1" s="19" t="s">
        <v>48</v>
      </c>
      <c r="B1" s="20"/>
      <c r="C1" s="19"/>
      <c r="D1" s="20"/>
      <c r="E1" s="20"/>
      <c r="F1" s="20"/>
      <c r="G1" s="20"/>
      <c r="H1" s="20"/>
      <c r="I1" s="20"/>
      <c r="J1" s="19"/>
    </row>
    <row r="2" s="30" customFormat="1" ht="24" customHeight="1" spans="1:12">
      <c r="A2" s="47" t="s">
        <v>49</v>
      </c>
      <c r="B2" s="47"/>
      <c r="C2" s="48"/>
      <c r="D2" s="48"/>
      <c r="E2" s="48"/>
      <c r="F2" s="48"/>
      <c r="G2" s="48"/>
      <c r="H2" s="48"/>
      <c r="I2" s="49" t="s">
        <v>50</v>
      </c>
      <c r="J2" s="48"/>
    </row>
    <row r="3" s="30" customFormat="1" ht="21" customHeight="1" spans="1:12">
      <c r="A3" s="9" t="s">
        <v>1</v>
      </c>
      <c r="B3" s="2" t="s">
        <v>51</v>
      </c>
      <c r="C3" s="9" t="s">
        <v>52</v>
      </c>
      <c r="D3" s="2" t="s">
        <v>53</v>
      </c>
      <c r="E3" s="2" t="s">
        <v>54</v>
      </c>
      <c r="F3" s="2" t="s">
        <v>55</v>
      </c>
      <c r="G3" s="2" t="s">
        <v>56</v>
      </c>
      <c r="H3" s="2" t="s">
        <v>44</v>
      </c>
      <c r="I3" s="2" t="s">
        <v>57</v>
      </c>
      <c r="J3" s="9" t="s">
        <v>58</v>
      </c>
    </row>
    <row r="4" s="30" customFormat="1" ht="21" customHeight="1" spans="1:12">
      <c r="A4" s="10">
        <v>1</v>
      </c>
      <c r="B4" s="17" t="s">
        <v>12</v>
      </c>
      <c r="C4" s="10" t="s">
        <v>59</v>
      </c>
      <c r="D4" s="17">
        <v>1</v>
      </c>
      <c r="E4" s="17">
        <v>60</v>
      </c>
      <c r="F4" s="17">
        <v>20</v>
      </c>
      <c r="G4" s="17">
        <v>20</v>
      </c>
      <c r="H4" s="17">
        <v>100</v>
      </c>
      <c r="I4" s="10"/>
      <c r="J4" s="10"/>
      <c r="L4" s="50"/>
    </row>
    <row r="5" s="30" customFormat="1" ht="21" customHeight="1" spans="1:12">
      <c r="A5" s="10">
        <v>2</v>
      </c>
      <c r="B5" s="17" t="s">
        <v>12</v>
      </c>
      <c r="C5" s="10" t="s">
        <v>60</v>
      </c>
      <c r="D5" s="17">
        <v>1</v>
      </c>
      <c r="E5" s="17">
        <v>60</v>
      </c>
      <c r="F5" s="17">
        <v>20</v>
      </c>
      <c r="G5" s="17">
        <v>20</v>
      </c>
      <c r="H5" s="17">
        <v>100</v>
      </c>
      <c r="I5" s="10"/>
      <c r="J5" s="10"/>
      <c r="L5" s="50"/>
    </row>
    <row r="6" s="30" customFormat="1" ht="21" customHeight="1" spans="1:12">
      <c r="A6" s="10">
        <v>3</v>
      </c>
      <c r="B6" s="17" t="s">
        <v>12</v>
      </c>
      <c r="C6" s="10" t="s">
        <v>61</v>
      </c>
      <c r="D6" s="17">
        <v>1</v>
      </c>
      <c r="E6" s="17">
        <v>60</v>
      </c>
      <c r="F6" s="17">
        <v>20</v>
      </c>
      <c r="G6" s="17">
        <v>20</v>
      </c>
      <c r="H6" s="17">
        <v>100</v>
      </c>
      <c r="I6" s="10"/>
      <c r="J6" s="10"/>
      <c r="L6" s="50"/>
    </row>
    <row r="7" s="30" customFormat="1" ht="21" customHeight="1" spans="1:12">
      <c r="A7" s="10">
        <v>4</v>
      </c>
      <c r="B7" s="17" t="s">
        <v>12</v>
      </c>
      <c r="C7" s="10" t="s">
        <v>62</v>
      </c>
      <c r="D7" s="17">
        <v>1</v>
      </c>
      <c r="E7" s="17">
        <v>60</v>
      </c>
      <c r="F7" s="17">
        <v>20</v>
      </c>
      <c r="G7" s="17">
        <v>20</v>
      </c>
      <c r="H7" s="17">
        <v>100</v>
      </c>
      <c r="I7" s="10"/>
      <c r="J7" s="10"/>
      <c r="L7" s="50"/>
    </row>
    <row r="8" s="30" customFormat="1" ht="21" customHeight="1" spans="1:12">
      <c r="A8" s="10">
        <v>5</v>
      </c>
      <c r="B8" s="17" t="s">
        <v>12</v>
      </c>
      <c r="C8" s="10" t="s">
        <v>63</v>
      </c>
      <c r="D8" s="17">
        <v>1</v>
      </c>
      <c r="E8" s="17">
        <v>60</v>
      </c>
      <c r="F8" s="17">
        <v>20</v>
      </c>
      <c r="G8" s="17">
        <v>20</v>
      </c>
      <c r="H8" s="17">
        <v>100</v>
      </c>
      <c r="I8" s="10"/>
      <c r="J8" s="10"/>
      <c r="L8" s="50"/>
    </row>
    <row r="9" s="30" customFormat="1" ht="21" customHeight="1" spans="1:12">
      <c r="A9" s="10">
        <v>6</v>
      </c>
      <c r="B9" s="17" t="s">
        <v>12</v>
      </c>
      <c r="C9" s="10" t="s">
        <v>64</v>
      </c>
      <c r="D9" s="17">
        <v>1</v>
      </c>
      <c r="E9" s="17">
        <v>60</v>
      </c>
      <c r="F9" s="17">
        <v>20</v>
      </c>
      <c r="G9" s="17">
        <v>20</v>
      </c>
      <c r="H9" s="17">
        <v>100</v>
      </c>
      <c r="I9" s="10"/>
      <c r="J9" s="10"/>
      <c r="L9" s="50"/>
    </row>
    <row r="10" s="30" customFormat="1" ht="21" customHeight="1" spans="1:12">
      <c r="A10" s="10">
        <v>7</v>
      </c>
      <c r="B10" s="17" t="s">
        <v>12</v>
      </c>
      <c r="C10" s="10" t="s">
        <v>65</v>
      </c>
      <c r="D10" s="17">
        <v>1</v>
      </c>
      <c r="E10" s="17">
        <v>60</v>
      </c>
      <c r="F10" s="17">
        <v>20</v>
      </c>
      <c r="G10" s="17">
        <v>20</v>
      </c>
      <c r="H10" s="17">
        <v>100</v>
      </c>
      <c r="I10" s="10"/>
      <c r="J10" s="10"/>
      <c r="L10" s="50"/>
    </row>
    <row r="11" s="30" customFormat="1" ht="21" customHeight="1" spans="1:12">
      <c r="A11" s="10">
        <v>8</v>
      </c>
      <c r="B11" s="17" t="s">
        <v>12</v>
      </c>
      <c r="C11" s="10" t="s">
        <v>66</v>
      </c>
      <c r="D11" s="17">
        <v>1</v>
      </c>
      <c r="E11" s="17">
        <v>60</v>
      </c>
      <c r="F11" s="17">
        <v>20</v>
      </c>
      <c r="G11" s="17">
        <v>20</v>
      </c>
      <c r="H11" s="17">
        <v>100</v>
      </c>
      <c r="I11" s="10"/>
      <c r="J11" s="10"/>
      <c r="L11" s="50"/>
    </row>
    <row r="12" s="30" customFormat="1" ht="21" customHeight="1" spans="1:12">
      <c r="A12" s="10">
        <v>9</v>
      </c>
      <c r="B12" s="17" t="s">
        <v>12</v>
      </c>
      <c r="C12" s="10" t="s">
        <v>67</v>
      </c>
      <c r="D12" s="17">
        <v>1</v>
      </c>
      <c r="E12" s="17">
        <v>60</v>
      </c>
      <c r="F12" s="17">
        <v>20</v>
      </c>
      <c r="G12" s="17">
        <v>20</v>
      </c>
      <c r="H12" s="17">
        <v>100</v>
      </c>
      <c r="I12" s="10"/>
      <c r="J12" s="10"/>
      <c r="L12" s="50"/>
    </row>
    <row r="13" s="30" customFormat="1" ht="21" customHeight="1" spans="1:12">
      <c r="A13" s="10">
        <v>10</v>
      </c>
      <c r="B13" s="17" t="s">
        <v>12</v>
      </c>
      <c r="C13" s="10" t="s">
        <v>68</v>
      </c>
      <c r="D13" s="17">
        <v>1</v>
      </c>
      <c r="E13" s="17">
        <v>60</v>
      </c>
      <c r="F13" s="17">
        <v>20</v>
      </c>
      <c r="G13" s="17">
        <v>20</v>
      </c>
      <c r="H13" s="17">
        <v>100</v>
      </c>
      <c r="I13" s="10"/>
      <c r="J13" s="10"/>
      <c r="L13" s="50"/>
    </row>
    <row r="14" s="30" customFormat="1" ht="21" customHeight="1" spans="1:12">
      <c r="A14" s="10">
        <v>11</v>
      </c>
      <c r="B14" s="17" t="s">
        <v>12</v>
      </c>
      <c r="C14" s="10" t="s">
        <v>69</v>
      </c>
      <c r="D14" s="17">
        <v>1</v>
      </c>
      <c r="E14" s="17">
        <v>60</v>
      </c>
      <c r="F14" s="17">
        <v>20</v>
      </c>
      <c r="G14" s="17">
        <v>20</v>
      </c>
      <c r="H14" s="17">
        <v>100</v>
      </c>
      <c r="I14" s="10"/>
      <c r="J14" s="10"/>
      <c r="L14" s="50"/>
    </row>
    <row r="15" s="30" customFormat="1" ht="21" customHeight="1" spans="1:12">
      <c r="A15" s="10">
        <v>12</v>
      </c>
      <c r="B15" s="17" t="s">
        <v>12</v>
      </c>
      <c r="C15" s="10" t="s">
        <v>70</v>
      </c>
      <c r="D15" s="17">
        <v>1</v>
      </c>
      <c r="E15" s="17">
        <v>60</v>
      </c>
      <c r="F15" s="17">
        <v>20</v>
      </c>
      <c r="G15" s="17">
        <v>20</v>
      </c>
      <c r="H15" s="17">
        <v>100</v>
      </c>
      <c r="I15" s="10"/>
      <c r="J15" s="10"/>
      <c r="L15" s="50"/>
    </row>
    <row r="16" s="30" customFormat="1" ht="21" customHeight="1" spans="1:12">
      <c r="A16" s="10">
        <v>13</v>
      </c>
      <c r="B16" s="17" t="s">
        <v>12</v>
      </c>
      <c r="C16" s="10" t="s">
        <v>71</v>
      </c>
      <c r="D16" s="17">
        <v>1</v>
      </c>
      <c r="E16" s="17">
        <v>60</v>
      </c>
      <c r="F16" s="17">
        <v>20</v>
      </c>
      <c r="G16" s="17">
        <v>20</v>
      </c>
      <c r="H16" s="17">
        <v>100</v>
      </c>
      <c r="I16" s="10"/>
      <c r="J16" s="10"/>
      <c r="L16" s="50"/>
    </row>
    <row r="17" s="30" customFormat="1" ht="21" customHeight="1" spans="1:12">
      <c r="A17" s="10">
        <v>14</v>
      </c>
      <c r="B17" s="17" t="s">
        <v>12</v>
      </c>
      <c r="C17" s="10" t="s">
        <v>72</v>
      </c>
      <c r="D17" s="17">
        <v>1</v>
      </c>
      <c r="E17" s="17">
        <v>60</v>
      </c>
      <c r="F17" s="17">
        <v>20</v>
      </c>
      <c r="G17" s="17">
        <v>20</v>
      </c>
      <c r="H17" s="17">
        <v>100</v>
      </c>
      <c r="I17" s="10"/>
      <c r="J17" s="10"/>
      <c r="L17" s="50"/>
    </row>
    <row r="18" s="30" customFormat="1" ht="21" customHeight="1" spans="1:12">
      <c r="A18" s="10">
        <v>15</v>
      </c>
      <c r="B18" s="17" t="s">
        <v>12</v>
      </c>
      <c r="C18" s="10" t="s">
        <v>73</v>
      </c>
      <c r="D18" s="17">
        <v>1</v>
      </c>
      <c r="E18" s="17">
        <v>60</v>
      </c>
      <c r="F18" s="17">
        <v>20</v>
      </c>
      <c r="G18" s="17">
        <v>20</v>
      </c>
      <c r="H18" s="17">
        <v>100</v>
      </c>
      <c r="I18" s="10"/>
      <c r="J18" s="10"/>
      <c r="L18" s="50"/>
    </row>
    <row r="19" s="30" customFormat="1" ht="21" customHeight="1" spans="1:12">
      <c r="A19" s="10">
        <v>16</v>
      </c>
      <c r="B19" s="17" t="s">
        <v>12</v>
      </c>
      <c r="C19" s="10" t="s">
        <v>74</v>
      </c>
      <c r="D19" s="17">
        <v>1</v>
      </c>
      <c r="E19" s="17">
        <v>60</v>
      </c>
      <c r="F19" s="17">
        <v>20</v>
      </c>
      <c r="G19" s="17">
        <v>20</v>
      </c>
      <c r="H19" s="17">
        <v>100</v>
      </c>
      <c r="I19" s="10"/>
      <c r="J19" s="10"/>
      <c r="L19" s="50"/>
    </row>
    <row r="20" s="30" customFormat="1" ht="21" customHeight="1" spans="1:12">
      <c r="A20" s="10">
        <v>17</v>
      </c>
      <c r="B20" s="17" t="s">
        <v>12</v>
      </c>
      <c r="C20" s="10" t="s">
        <v>75</v>
      </c>
      <c r="D20" s="17">
        <v>1</v>
      </c>
      <c r="E20" s="17">
        <v>60</v>
      </c>
      <c r="F20" s="17">
        <v>20</v>
      </c>
      <c r="G20" s="17">
        <v>20</v>
      </c>
      <c r="H20" s="17">
        <v>100</v>
      </c>
      <c r="I20" s="10"/>
      <c r="J20" s="10"/>
      <c r="L20" s="50"/>
    </row>
    <row r="21" s="30" customFormat="1" ht="21" customHeight="1" spans="1:12">
      <c r="A21" s="10">
        <v>18</v>
      </c>
      <c r="B21" s="17" t="s">
        <v>12</v>
      </c>
      <c r="C21" s="10" t="s">
        <v>76</v>
      </c>
      <c r="D21" s="17">
        <v>1</v>
      </c>
      <c r="E21" s="17">
        <v>60</v>
      </c>
      <c r="F21" s="17">
        <v>20</v>
      </c>
      <c r="G21" s="17">
        <v>20</v>
      </c>
      <c r="H21" s="17">
        <v>100</v>
      </c>
      <c r="I21" s="10"/>
      <c r="J21" s="10"/>
      <c r="L21" s="50"/>
    </row>
    <row r="22" s="30" customFormat="1" ht="21" customHeight="1" spans="1:12">
      <c r="A22" s="10">
        <v>19</v>
      </c>
      <c r="B22" s="10" t="s">
        <v>12</v>
      </c>
      <c r="C22" s="10" t="s">
        <v>77</v>
      </c>
      <c r="D22" s="17">
        <v>1</v>
      </c>
      <c r="E22" s="17">
        <v>60</v>
      </c>
      <c r="F22" s="17">
        <v>20</v>
      </c>
      <c r="G22" s="17">
        <v>20</v>
      </c>
      <c r="H22" s="17">
        <v>100</v>
      </c>
      <c r="I22" s="10"/>
      <c r="J22" s="10"/>
      <c r="L22" s="50"/>
    </row>
    <row r="23" s="30" customFormat="1" ht="21" customHeight="1" spans="1:12">
      <c r="A23" s="10">
        <v>20</v>
      </c>
      <c r="B23" s="10" t="s">
        <v>12</v>
      </c>
      <c r="C23" s="10" t="s">
        <v>78</v>
      </c>
      <c r="D23" s="17">
        <v>1</v>
      </c>
      <c r="E23" s="17">
        <v>60</v>
      </c>
      <c r="F23" s="17">
        <v>20</v>
      </c>
      <c r="G23" s="17">
        <v>20</v>
      </c>
      <c r="H23" s="17">
        <v>100</v>
      </c>
      <c r="I23" s="10"/>
      <c r="J23" s="10"/>
      <c r="L23" s="50"/>
    </row>
    <row r="24" s="30" customFormat="1" ht="21" customHeight="1" spans="1:12">
      <c r="A24" s="10">
        <v>21</v>
      </c>
      <c r="B24" s="17" t="s">
        <v>12</v>
      </c>
      <c r="C24" s="10" t="s">
        <v>79</v>
      </c>
      <c r="D24" s="17">
        <v>1</v>
      </c>
      <c r="E24" s="17">
        <v>60</v>
      </c>
      <c r="F24" s="17">
        <v>20</v>
      </c>
      <c r="G24" s="17">
        <v>20</v>
      </c>
      <c r="H24" s="17">
        <v>100</v>
      </c>
      <c r="I24" s="10"/>
      <c r="J24" s="10"/>
      <c r="L24" s="50"/>
    </row>
    <row r="25" s="30" customFormat="1" ht="21" customHeight="1" spans="1:12">
      <c r="A25" s="10">
        <v>22</v>
      </c>
      <c r="B25" s="17" t="s">
        <v>12</v>
      </c>
      <c r="C25" s="10" t="s">
        <v>80</v>
      </c>
      <c r="D25" s="17">
        <v>1</v>
      </c>
      <c r="E25" s="17">
        <v>60</v>
      </c>
      <c r="F25" s="17">
        <v>20</v>
      </c>
      <c r="G25" s="17">
        <v>20</v>
      </c>
      <c r="H25" s="17">
        <v>100</v>
      </c>
      <c r="I25" s="10"/>
      <c r="J25" s="10"/>
      <c r="L25" s="50"/>
    </row>
    <row r="26" s="30" customFormat="1" ht="21" customHeight="1" spans="1:12">
      <c r="A26" s="10">
        <v>23</v>
      </c>
      <c r="B26" s="17" t="s">
        <v>12</v>
      </c>
      <c r="C26" s="10" t="s">
        <v>81</v>
      </c>
      <c r="D26" s="17">
        <v>1</v>
      </c>
      <c r="E26" s="17">
        <v>60</v>
      </c>
      <c r="F26" s="17">
        <v>20</v>
      </c>
      <c r="G26" s="17">
        <v>20</v>
      </c>
      <c r="H26" s="17">
        <v>100</v>
      </c>
      <c r="I26" s="10"/>
      <c r="J26" s="10"/>
      <c r="L26" s="50"/>
    </row>
    <row r="27" s="30" customFormat="1" ht="21" customHeight="1" spans="1:12">
      <c r="A27" s="10">
        <v>24</v>
      </c>
      <c r="B27" s="17" t="s">
        <v>12</v>
      </c>
      <c r="C27" s="10" t="s">
        <v>82</v>
      </c>
      <c r="D27" s="17">
        <v>1</v>
      </c>
      <c r="E27" s="17">
        <v>60</v>
      </c>
      <c r="F27" s="17">
        <v>20</v>
      </c>
      <c r="G27" s="17">
        <v>20</v>
      </c>
      <c r="H27" s="17">
        <v>100</v>
      </c>
      <c r="I27" s="10"/>
      <c r="J27" s="10"/>
      <c r="L27" s="50"/>
    </row>
    <row r="28" s="30" customFormat="1" ht="21" customHeight="1" spans="1:12">
      <c r="A28" s="10">
        <v>25</v>
      </c>
      <c r="B28" s="17" t="s">
        <v>12</v>
      </c>
      <c r="C28" s="10" t="s">
        <v>83</v>
      </c>
      <c r="D28" s="17">
        <v>1</v>
      </c>
      <c r="E28" s="17">
        <v>60</v>
      </c>
      <c r="F28" s="17">
        <v>20</v>
      </c>
      <c r="G28" s="17">
        <v>20</v>
      </c>
      <c r="H28" s="17">
        <v>100</v>
      </c>
      <c r="I28" s="10"/>
      <c r="J28" s="10"/>
      <c r="L28" s="50"/>
    </row>
    <row r="29" s="30" customFormat="1" ht="21" customHeight="1" spans="1:12">
      <c r="A29" s="10">
        <v>26</v>
      </c>
      <c r="B29" s="17" t="s">
        <v>12</v>
      </c>
      <c r="C29" s="17" t="s">
        <v>84</v>
      </c>
      <c r="D29" s="17">
        <v>1</v>
      </c>
      <c r="E29" s="17">
        <v>60</v>
      </c>
      <c r="F29" s="17">
        <v>20</v>
      </c>
      <c r="G29" s="17">
        <v>20</v>
      </c>
      <c r="H29" s="17">
        <v>100</v>
      </c>
      <c r="I29" s="10"/>
      <c r="J29" s="10"/>
      <c r="L29" s="50"/>
    </row>
    <row r="30" s="30" customFormat="1" ht="21" customHeight="1" spans="1:12">
      <c r="A30" s="10">
        <v>27</v>
      </c>
      <c r="B30" s="17" t="s">
        <v>12</v>
      </c>
      <c r="C30" s="17" t="s">
        <v>85</v>
      </c>
      <c r="D30" s="17">
        <v>1</v>
      </c>
      <c r="E30" s="17">
        <v>60</v>
      </c>
      <c r="F30" s="17">
        <v>20</v>
      </c>
      <c r="G30" s="17">
        <v>20</v>
      </c>
      <c r="H30" s="17">
        <v>100</v>
      </c>
      <c r="I30" s="10"/>
      <c r="J30" s="10"/>
      <c r="L30" s="50"/>
    </row>
    <row r="31" s="30" customFormat="1" ht="21" customHeight="1" spans="1:12">
      <c r="A31" s="10">
        <v>28</v>
      </c>
      <c r="B31" s="17" t="s">
        <v>12</v>
      </c>
      <c r="C31" s="10" t="s">
        <v>86</v>
      </c>
      <c r="D31" s="17">
        <v>1</v>
      </c>
      <c r="E31" s="17">
        <v>60</v>
      </c>
      <c r="F31" s="17">
        <v>20</v>
      </c>
      <c r="G31" s="17">
        <v>20</v>
      </c>
      <c r="H31" s="17">
        <v>100</v>
      </c>
      <c r="I31" s="10">
        <v>13871819727</v>
      </c>
      <c r="J31" s="10"/>
      <c r="L31" s="50"/>
    </row>
    <row r="32" s="30" customFormat="1" ht="21" customHeight="1" spans="1:12">
      <c r="A32" s="10">
        <v>29</v>
      </c>
      <c r="B32" s="17" t="s">
        <v>12</v>
      </c>
      <c r="C32" s="10" t="s">
        <v>87</v>
      </c>
      <c r="D32" s="17">
        <v>1</v>
      </c>
      <c r="E32" s="17">
        <v>60</v>
      </c>
      <c r="F32" s="17">
        <v>20</v>
      </c>
      <c r="G32" s="17">
        <v>20</v>
      </c>
      <c r="H32" s="17">
        <v>100</v>
      </c>
      <c r="I32" s="10">
        <v>13042737095</v>
      </c>
      <c r="J32" s="10"/>
      <c r="L32" s="50"/>
    </row>
    <row r="33" s="30" customFormat="1" ht="21" customHeight="1" spans="1:12">
      <c r="A33" s="10">
        <v>30</v>
      </c>
      <c r="B33" s="17" t="s">
        <v>12</v>
      </c>
      <c r="C33" s="17" t="s">
        <v>88</v>
      </c>
      <c r="D33" s="17">
        <v>1</v>
      </c>
      <c r="E33" s="17">
        <v>60</v>
      </c>
      <c r="F33" s="17">
        <v>20</v>
      </c>
      <c r="G33" s="17">
        <v>20</v>
      </c>
      <c r="H33" s="17">
        <v>100</v>
      </c>
      <c r="I33" s="10"/>
      <c r="J33" s="10"/>
      <c r="L33" s="50"/>
    </row>
    <row r="34" s="30" customFormat="1" ht="21" customHeight="1" spans="1:12">
      <c r="A34" s="10">
        <v>31</v>
      </c>
      <c r="B34" s="17" t="s">
        <v>12</v>
      </c>
      <c r="C34" s="10" t="s">
        <v>89</v>
      </c>
      <c r="D34" s="17">
        <v>1</v>
      </c>
      <c r="E34" s="17">
        <v>60</v>
      </c>
      <c r="F34" s="17">
        <v>20</v>
      </c>
      <c r="G34" s="17">
        <v>20</v>
      </c>
      <c r="H34" s="17">
        <v>100</v>
      </c>
      <c r="I34" s="10"/>
      <c r="J34" s="10"/>
      <c r="L34" s="50"/>
    </row>
    <row r="35" s="30" customFormat="1" ht="21" customHeight="1" spans="1:12">
      <c r="A35" s="10">
        <v>32</v>
      </c>
      <c r="B35" s="17" t="s">
        <v>12</v>
      </c>
      <c r="C35" s="17" t="s">
        <v>88</v>
      </c>
      <c r="D35" s="17">
        <v>1</v>
      </c>
      <c r="E35" s="17">
        <v>60</v>
      </c>
      <c r="F35" s="17">
        <v>20</v>
      </c>
      <c r="G35" s="17">
        <v>20</v>
      </c>
      <c r="H35" s="17">
        <v>100</v>
      </c>
      <c r="I35" s="10">
        <v>15507122970</v>
      </c>
      <c r="J35" s="10"/>
      <c r="L35" s="50"/>
    </row>
    <row r="36" s="30" customFormat="1" ht="21" customHeight="1" spans="1:12">
      <c r="A36" s="10">
        <v>33</v>
      </c>
      <c r="B36" s="11" t="s">
        <v>12</v>
      </c>
      <c r="C36" s="18" t="s">
        <v>90</v>
      </c>
      <c r="D36" s="10">
        <v>1</v>
      </c>
      <c r="E36" s="10">
        <v>60</v>
      </c>
      <c r="F36" s="10">
        <v>20</v>
      </c>
      <c r="G36" s="10">
        <v>20</v>
      </c>
      <c r="H36" s="10">
        <v>100</v>
      </c>
      <c r="I36" s="10">
        <v>13995803168</v>
      </c>
      <c r="J36" s="10"/>
      <c r="L36" s="50"/>
    </row>
    <row r="37" s="30" customFormat="1" ht="21" customHeight="1" spans="1:12">
      <c r="A37" s="10">
        <v>34</v>
      </c>
      <c r="B37" s="11" t="s">
        <v>12</v>
      </c>
      <c r="C37" s="11" t="s">
        <v>91</v>
      </c>
      <c r="D37" s="10">
        <v>1</v>
      </c>
      <c r="E37" s="10">
        <v>60</v>
      </c>
      <c r="F37" s="10">
        <v>20</v>
      </c>
      <c r="G37" s="10">
        <v>20</v>
      </c>
      <c r="H37" s="10">
        <v>100</v>
      </c>
      <c r="I37" s="10">
        <v>13871845935</v>
      </c>
      <c r="J37" s="10"/>
      <c r="L37" s="50"/>
    </row>
    <row r="38" s="30" customFormat="1" ht="21" customHeight="1" spans="1:12">
      <c r="A38" s="10">
        <v>35</v>
      </c>
      <c r="B38" s="18" t="s">
        <v>12</v>
      </c>
      <c r="C38" s="11" t="s">
        <v>92</v>
      </c>
      <c r="D38" s="17">
        <v>1</v>
      </c>
      <c r="E38" s="17">
        <v>60</v>
      </c>
      <c r="F38" s="17">
        <v>20</v>
      </c>
      <c r="G38" s="17">
        <v>20</v>
      </c>
      <c r="H38" s="17">
        <v>100</v>
      </c>
      <c r="I38" s="10">
        <v>13995283319</v>
      </c>
      <c r="J38" s="10"/>
      <c r="L38" s="50"/>
    </row>
    <row r="39" s="30" customFormat="1" ht="21" customHeight="1" spans="1:12">
      <c r="A39" s="10">
        <v>36</v>
      </c>
      <c r="B39" s="11" t="s">
        <v>12</v>
      </c>
      <c r="C39" s="11" t="s">
        <v>93</v>
      </c>
      <c r="D39" s="11">
        <v>1</v>
      </c>
      <c r="E39" s="11">
        <v>60</v>
      </c>
      <c r="F39" s="11">
        <v>20</v>
      </c>
      <c r="G39" s="11">
        <v>20</v>
      </c>
      <c r="H39" s="11">
        <v>100</v>
      </c>
      <c r="I39" s="10">
        <v>15549809108</v>
      </c>
      <c r="J39" s="11"/>
      <c r="L39" s="50"/>
    </row>
    <row r="40" s="30" customFormat="1" ht="21" customHeight="1" spans="1:12">
      <c r="A40" s="10">
        <v>37</v>
      </c>
      <c r="B40" s="11" t="s">
        <v>12</v>
      </c>
      <c r="C40" s="11" t="s">
        <v>94</v>
      </c>
      <c r="D40" s="11">
        <v>1</v>
      </c>
      <c r="E40" s="11">
        <v>60</v>
      </c>
      <c r="F40" s="11">
        <v>20</v>
      </c>
      <c r="G40" s="11">
        <v>20</v>
      </c>
      <c r="H40" s="11">
        <v>100</v>
      </c>
      <c r="I40" s="10"/>
      <c r="J40" s="11"/>
      <c r="L40" s="50"/>
    </row>
    <row r="41" s="30" customFormat="1" ht="21" customHeight="1" spans="1:12">
      <c r="A41" s="10">
        <v>38</v>
      </c>
      <c r="B41" s="11" t="s">
        <v>12</v>
      </c>
      <c r="C41" s="11" t="s">
        <v>95</v>
      </c>
      <c r="D41" s="11">
        <v>1</v>
      </c>
      <c r="E41" s="11">
        <v>60</v>
      </c>
      <c r="F41" s="11">
        <v>20</v>
      </c>
      <c r="G41" s="11">
        <v>20</v>
      </c>
      <c r="H41" s="11">
        <v>100</v>
      </c>
      <c r="I41" s="10">
        <v>13971981612</v>
      </c>
      <c r="J41" s="11"/>
      <c r="L41" s="50"/>
    </row>
    <row r="42" s="30" customFormat="1" ht="21" customHeight="1" spans="1:12">
      <c r="A42" s="10">
        <v>39</v>
      </c>
      <c r="B42" s="11" t="s">
        <v>12</v>
      </c>
      <c r="C42" s="11" t="s">
        <v>96</v>
      </c>
      <c r="D42" s="11">
        <v>1</v>
      </c>
      <c r="E42" s="11">
        <v>60</v>
      </c>
      <c r="F42" s="11">
        <v>20</v>
      </c>
      <c r="G42" s="11">
        <v>20</v>
      </c>
      <c r="H42" s="11">
        <v>100</v>
      </c>
      <c r="I42" s="10">
        <v>15871529323</v>
      </c>
      <c r="J42" s="11"/>
      <c r="L42" s="50"/>
    </row>
    <row r="43" s="30" customFormat="1" ht="21" customHeight="1" spans="1:12">
      <c r="A43" s="10">
        <v>40</v>
      </c>
      <c r="B43" s="11" t="s">
        <v>12</v>
      </c>
      <c r="C43" s="11" t="s">
        <v>97</v>
      </c>
      <c r="D43" s="11">
        <v>1</v>
      </c>
      <c r="E43" s="11">
        <v>60</v>
      </c>
      <c r="F43" s="11">
        <v>20</v>
      </c>
      <c r="G43" s="11">
        <v>20</v>
      </c>
      <c r="H43" s="11">
        <v>100</v>
      </c>
      <c r="I43" s="10">
        <v>13476473535</v>
      </c>
      <c r="J43" s="11"/>
      <c r="L43" s="50"/>
    </row>
    <row r="44" s="30" customFormat="1" ht="21" customHeight="1" spans="1:12">
      <c r="A44" s="10">
        <v>41</v>
      </c>
      <c r="B44" s="11" t="s">
        <v>12</v>
      </c>
      <c r="C44" s="11" t="s">
        <v>98</v>
      </c>
      <c r="D44" s="11">
        <v>1</v>
      </c>
      <c r="E44" s="11">
        <v>60</v>
      </c>
      <c r="F44" s="11">
        <v>20</v>
      </c>
      <c r="G44" s="11">
        <v>20</v>
      </c>
      <c r="H44" s="11">
        <v>100</v>
      </c>
      <c r="I44" s="10">
        <v>15997156181</v>
      </c>
      <c r="J44" s="11"/>
      <c r="L44" s="50"/>
    </row>
    <row r="45" s="30" customFormat="1" ht="21" customHeight="1" spans="1:12">
      <c r="A45" s="10">
        <v>42</v>
      </c>
      <c r="B45" s="11" t="s">
        <v>12</v>
      </c>
      <c r="C45" s="11" t="s">
        <v>99</v>
      </c>
      <c r="D45" s="11">
        <v>1</v>
      </c>
      <c r="E45" s="11">
        <v>60</v>
      </c>
      <c r="F45" s="11">
        <v>20</v>
      </c>
      <c r="G45" s="11">
        <v>20</v>
      </c>
      <c r="H45" s="11">
        <v>100</v>
      </c>
      <c r="I45" s="10"/>
      <c r="J45" s="11"/>
      <c r="L45" s="50"/>
    </row>
    <row r="46" s="30" customFormat="1" ht="21" customHeight="1" spans="1:12">
      <c r="A46" s="10">
        <v>43</v>
      </c>
      <c r="B46" s="11" t="s">
        <v>12</v>
      </c>
      <c r="C46" s="11" t="s">
        <v>100</v>
      </c>
      <c r="D46" s="11">
        <v>1</v>
      </c>
      <c r="E46" s="11">
        <v>60</v>
      </c>
      <c r="F46" s="11">
        <v>20</v>
      </c>
      <c r="G46" s="11">
        <v>20</v>
      </c>
      <c r="H46" s="11">
        <v>100</v>
      </c>
      <c r="I46" s="10">
        <v>13972958477</v>
      </c>
      <c r="J46" s="11"/>
      <c r="L46" s="50"/>
    </row>
    <row r="47" s="30" customFormat="1" ht="21" customHeight="1" spans="1:12">
      <c r="A47" s="10">
        <v>44</v>
      </c>
      <c r="B47" s="11" t="s">
        <v>12</v>
      </c>
      <c r="C47" s="11" t="s">
        <v>101</v>
      </c>
      <c r="D47" s="11">
        <v>1</v>
      </c>
      <c r="E47" s="11">
        <v>60</v>
      </c>
      <c r="F47" s="11">
        <v>20</v>
      </c>
      <c r="G47" s="11">
        <v>20</v>
      </c>
      <c r="H47" s="11">
        <v>100</v>
      </c>
      <c r="I47" s="10">
        <v>13682311875</v>
      </c>
      <c r="J47" s="11"/>
      <c r="L47" s="50"/>
    </row>
    <row r="48" s="30" customFormat="1" ht="21" customHeight="1" spans="1:12">
      <c r="A48" s="10">
        <v>45</v>
      </c>
      <c r="B48" s="11" t="s">
        <v>12</v>
      </c>
      <c r="C48" s="11" t="s">
        <v>102</v>
      </c>
      <c r="D48" s="11">
        <v>1</v>
      </c>
      <c r="E48" s="11">
        <v>60</v>
      </c>
      <c r="F48" s="11">
        <v>20</v>
      </c>
      <c r="G48" s="11">
        <v>20</v>
      </c>
      <c r="H48" s="11">
        <v>100</v>
      </c>
      <c r="I48" s="10">
        <v>13871804233</v>
      </c>
      <c r="J48" s="10"/>
      <c r="L48" s="50"/>
    </row>
    <row r="49" s="30" customFormat="1" ht="21" customHeight="1" spans="1:12">
      <c r="A49" s="10">
        <v>46</v>
      </c>
      <c r="B49" s="11" t="s">
        <v>12</v>
      </c>
      <c r="C49" s="11" t="s">
        <v>103</v>
      </c>
      <c r="D49" s="11">
        <v>1</v>
      </c>
      <c r="E49" s="11">
        <v>60</v>
      </c>
      <c r="F49" s="11">
        <v>20</v>
      </c>
      <c r="G49" s="11">
        <v>20</v>
      </c>
      <c r="H49" s="11">
        <v>100</v>
      </c>
      <c r="I49" s="10">
        <v>15871527918</v>
      </c>
      <c r="J49" s="10"/>
      <c r="L49" s="50"/>
    </row>
    <row r="50" s="30" customFormat="1" ht="21" customHeight="1" spans="1:12">
      <c r="A50" s="10">
        <v>47</v>
      </c>
      <c r="B50" s="11" t="s">
        <v>12</v>
      </c>
      <c r="C50" s="11" t="s">
        <v>104</v>
      </c>
      <c r="D50" s="11">
        <v>1</v>
      </c>
      <c r="E50" s="11">
        <v>60</v>
      </c>
      <c r="F50" s="11">
        <v>20</v>
      </c>
      <c r="G50" s="11">
        <v>20</v>
      </c>
      <c r="H50" s="11">
        <v>100</v>
      </c>
      <c r="I50" s="10">
        <v>15629890919</v>
      </c>
      <c r="J50" s="10"/>
      <c r="L50" s="50"/>
    </row>
    <row r="51" s="30" customFormat="1" ht="21" customHeight="1" spans="1:12">
      <c r="A51" s="10">
        <v>48</v>
      </c>
      <c r="B51" s="11" t="s">
        <v>12</v>
      </c>
      <c r="C51" s="11" t="s">
        <v>105</v>
      </c>
      <c r="D51" s="11">
        <v>1</v>
      </c>
      <c r="E51" s="11">
        <v>60</v>
      </c>
      <c r="F51" s="11">
        <v>20</v>
      </c>
      <c r="G51" s="11">
        <v>20</v>
      </c>
      <c r="H51" s="11">
        <v>100</v>
      </c>
      <c r="I51" s="10">
        <v>13476482163</v>
      </c>
      <c r="J51" s="10"/>
      <c r="L51" s="50"/>
    </row>
    <row r="52" s="30" customFormat="1" ht="21" customHeight="1" spans="1:12">
      <c r="A52" s="10">
        <v>49</v>
      </c>
      <c r="B52" s="11" t="s">
        <v>12</v>
      </c>
      <c r="C52" s="11" t="s">
        <v>106</v>
      </c>
      <c r="D52" s="11">
        <v>1</v>
      </c>
      <c r="E52" s="11">
        <v>60</v>
      </c>
      <c r="F52" s="11">
        <v>20</v>
      </c>
      <c r="G52" s="11">
        <v>20</v>
      </c>
      <c r="H52" s="11">
        <v>100</v>
      </c>
      <c r="I52" s="10">
        <v>13995812655</v>
      </c>
      <c r="J52" s="10"/>
      <c r="L52" s="50"/>
    </row>
    <row r="53" s="30" customFormat="1" ht="21" customHeight="1" spans="1:12">
      <c r="A53" s="10">
        <v>50</v>
      </c>
      <c r="B53" s="11" t="s">
        <v>12</v>
      </c>
      <c r="C53" s="11" t="s">
        <v>107</v>
      </c>
      <c r="D53" s="11">
        <v>1</v>
      </c>
      <c r="E53" s="11">
        <v>60</v>
      </c>
      <c r="F53" s="11">
        <v>20</v>
      </c>
      <c r="G53" s="11">
        <v>20</v>
      </c>
      <c r="H53" s="11">
        <v>100</v>
      </c>
      <c r="I53" s="10">
        <v>18771899587</v>
      </c>
      <c r="J53" s="11"/>
      <c r="L53" s="50"/>
    </row>
    <row r="54" s="30" customFormat="1" ht="21" customHeight="1" spans="1:12">
      <c r="A54" s="10">
        <v>51</v>
      </c>
      <c r="B54" s="11" t="s">
        <v>12</v>
      </c>
      <c r="C54" s="11" t="s">
        <v>108</v>
      </c>
      <c r="D54" s="11">
        <v>1</v>
      </c>
      <c r="E54" s="11">
        <v>60</v>
      </c>
      <c r="F54" s="11">
        <v>20</v>
      </c>
      <c r="G54" s="11">
        <v>20</v>
      </c>
      <c r="H54" s="11">
        <v>100</v>
      </c>
      <c r="I54" s="10">
        <v>18972974633</v>
      </c>
      <c r="J54" s="11"/>
      <c r="L54" s="50"/>
    </row>
    <row r="55" s="30" customFormat="1" ht="21" customHeight="1" spans="1:12">
      <c r="A55" s="10">
        <v>52</v>
      </c>
      <c r="B55" s="11" t="s">
        <v>12</v>
      </c>
      <c r="C55" s="11" t="s">
        <v>109</v>
      </c>
      <c r="D55" s="11">
        <v>1</v>
      </c>
      <c r="E55" s="11">
        <v>60</v>
      </c>
      <c r="F55" s="11">
        <v>20</v>
      </c>
      <c r="G55" s="11">
        <v>20</v>
      </c>
      <c r="H55" s="11">
        <v>100</v>
      </c>
      <c r="I55" s="10">
        <v>13329916891</v>
      </c>
      <c r="J55" s="10"/>
      <c r="L55" s="50"/>
    </row>
    <row r="56" s="30" customFormat="1" ht="21" customHeight="1" spans="1:12">
      <c r="A56" s="10">
        <v>53</v>
      </c>
      <c r="B56" s="11" t="s">
        <v>12</v>
      </c>
      <c r="C56" s="11" t="s">
        <v>110</v>
      </c>
      <c r="D56" s="11">
        <v>1</v>
      </c>
      <c r="E56" s="11">
        <v>60</v>
      </c>
      <c r="F56" s="11">
        <v>20</v>
      </c>
      <c r="G56" s="11">
        <v>20</v>
      </c>
      <c r="H56" s="11">
        <v>100</v>
      </c>
      <c r="I56" s="10"/>
      <c r="J56" s="10"/>
      <c r="L56" s="50"/>
    </row>
    <row r="57" s="30" customFormat="1" ht="21" customHeight="1" spans="1:12">
      <c r="A57" s="10">
        <v>54</v>
      </c>
      <c r="B57" s="11" t="s">
        <v>12</v>
      </c>
      <c r="C57" s="11" t="s">
        <v>111</v>
      </c>
      <c r="D57" s="11">
        <v>1</v>
      </c>
      <c r="E57" s="11">
        <v>60</v>
      </c>
      <c r="F57" s="11">
        <v>20</v>
      </c>
      <c r="G57" s="11">
        <v>20</v>
      </c>
      <c r="H57" s="11">
        <v>100</v>
      </c>
      <c r="I57" s="10">
        <v>15827814056</v>
      </c>
      <c r="J57" s="10"/>
      <c r="L57" s="50"/>
    </row>
    <row r="58" s="30" customFormat="1" ht="21" customHeight="1" spans="1:12">
      <c r="A58" s="10">
        <v>55</v>
      </c>
      <c r="B58" s="11" t="s">
        <v>12</v>
      </c>
      <c r="C58" s="11" t="s">
        <v>112</v>
      </c>
      <c r="D58" s="11">
        <v>1</v>
      </c>
      <c r="E58" s="11">
        <v>60</v>
      </c>
      <c r="F58" s="11">
        <v>20</v>
      </c>
      <c r="G58" s="11">
        <v>20</v>
      </c>
      <c r="H58" s="11">
        <v>100</v>
      </c>
      <c r="I58" s="10">
        <v>18071172187</v>
      </c>
      <c r="J58" s="10"/>
      <c r="L58" s="50"/>
    </row>
    <row r="59" s="30" customFormat="1" ht="21" customHeight="1" spans="1:12">
      <c r="A59" s="10">
        <v>56</v>
      </c>
      <c r="B59" s="11" t="s">
        <v>12</v>
      </c>
      <c r="C59" s="10" t="s">
        <v>113</v>
      </c>
      <c r="D59" s="11">
        <v>1</v>
      </c>
      <c r="E59" s="11">
        <v>60</v>
      </c>
      <c r="F59" s="11">
        <v>20</v>
      </c>
      <c r="G59" s="11">
        <v>20</v>
      </c>
      <c r="H59" s="11">
        <v>100</v>
      </c>
      <c r="I59" s="10"/>
      <c r="J59" s="10"/>
      <c r="L59" s="50"/>
    </row>
    <row r="60" s="30" customFormat="1" ht="21" customHeight="1" spans="1:12">
      <c r="A60" s="10">
        <v>57</v>
      </c>
      <c r="B60" s="11" t="s">
        <v>12</v>
      </c>
      <c r="C60" s="11" t="s">
        <v>114</v>
      </c>
      <c r="D60" s="11">
        <v>1</v>
      </c>
      <c r="E60" s="11">
        <v>60</v>
      </c>
      <c r="F60" s="11">
        <v>20</v>
      </c>
      <c r="G60" s="11">
        <v>20</v>
      </c>
      <c r="H60" s="11">
        <v>100</v>
      </c>
      <c r="I60" s="10">
        <v>15072925871</v>
      </c>
      <c r="J60" s="10"/>
      <c r="L60" s="50"/>
    </row>
    <row r="61" s="30" customFormat="1" ht="21" customHeight="1" spans="1:12">
      <c r="A61" s="10">
        <v>58</v>
      </c>
      <c r="B61" s="11" t="s">
        <v>12</v>
      </c>
      <c r="C61" s="18" t="s">
        <v>115</v>
      </c>
      <c r="D61" s="11">
        <v>1</v>
      </c>
      <c r="E61" s="11">
        <v>60</v>
      </c>
      <c r="F61" s="11">
        <v>20</v>
      </c>
      <c r="G61" s="11">
        <v>20</v>
      </c>
      <c r="H61" s="11">
        <v>100</v>
      </c>
      <c r="I61" s="10">
        <v>15871527918</v>
      </c>
      <c r="J61" s="10"/>
      <c r="L61" s="50"/>
    </row>
    <row r="62" s="30" customFormat="1" ht="21" customHeight="1" spans="1:12">
      <c r="A62" s="10">
        <v>59</v>
      </c>
      <c r="B62" s="11" t="s">
        <v>12</v>
      </c>
      <c r="C62" s="10" t="s">
        <v>116</v>
      </c>
      <c r="D62" s="11">
        <v>1</v>
      </c>
      <c r="E62" s="11">
        <v>60</v>
      </c>
      <c r="F62" s="11">
        <v>20</v>
      </c>
      <c r="G62" s="11">
        <v>20</v>
      </c>
      <c r="H62" s="11">
        <v>100</v>
      </c>
      <c r="I62" s="10">
        <v>13908682062</v>
      </c>
      <c r="J62" s="10"/>
      <c r="L62" s="50"/>
    </row>
    <row r="63" s="30" customFormat="1" ht="21" customHeight="1" spans="1:12">
      <c r="A63" s="10">
        <v>60</v>
      </c>
      <c r="B63" s="11" t="s">
        <v>12</v>
      </c>
      <c r="C63" s="18" t="s">
        <v>117</v>
      </c>
      <c r="D63" s="11">
        <v>1</v>
      </c>
      <c r="E63" s="11">
        <v>60</v>
      </c>
      <c r="F63" s="11">
        <v>20</v>
      </c>
      <c r="G63" s="11">
        <v>20</v>
      </c>
      <c r="H63" s="11">
        <v>100</v>
      </c>
      <c r="I63" s="10">
        <v>13297516645</v>
      </c>
      <c r="J63" s="10"/>
      <c r="L63" s="50"/>
    </row>
    <row r="64" s="30" customFormat="1" ht="21" customHeight="1" spans="1:12">
      <c r="A64" s="10">
        <v>61</v>
      </c>
      <c r="B64" s="11" t="s">
        <v>12</v>
      </c>
      <c r="C64" s="18" t="s">
        <v>118</v>
      </c>
      <c r="D64" s="11">
        <v>1</v>
      </c>
      <c r="E64" s="11">
        <v>60</v>
      </c>
      <c r="F64" s="11">
        <v>20</v>
      </c>
      <c r="G64" s="11">
        <v>20</v>
      </c>
      <c r="H64" s="11">
        <v>100</v>
      </c>
      <c r="I64" s="10">
        <v>15871524836</v>
      </c>
      <c r="J64" s="10"/>
      <c r="L64" s="50"/>
    </row>
    <row r="65" s="30" customFormat="1" ht="21" customHeight="1" spans="1:12">
      <c r="A65" s="10">
        <v>62</v>
      </c>
      <c r="B65" s="11" t="s">
        <v>12</v>
      </c>
      <c r="C65" s="11" t="s">
        <v>119</v>
      </c>
      <c r="D65" s="11">
        <v>1</v>
      </c>
      <c r="E65" s="11">
        <v>60</v>
      </c>
      <c r="F65" s="11">
        <v>20</v>
      </c>
      <c r="G65" s="11">
        <v>20</v>
      </c>
      <c r="H65" s="11">
        <v>100</v>
      </c>
      <c r="I65" s="10">
        <v>13995823319</v>
      </c>
      <c r="J65" s="10"/>
      <c r="L65" s="50"/>
    </row>
    <row r="66" s="30" customFormat="1" ht="21" customHeight="1" spans="1:12">
      <c r="A66" s="10">
        <v>63</v>
      </c>
      <c r="B66" s="11" t="s">
        <v>12</v>
      </c>
      <c r="C66" s="18" t="s">
        <v>120</v>
      </c>
      <c r="D66" s="11">
        <v>1</v>
      </c>
      <c r="E66" s="11">
        <v>60</v>
      </c>
      <c r="F66" s="11">
        <v>20</v>
      </c>
      <c r="G66" s="11">
        <v>20</v>
      </c>
      <c r="H66" s="11">
        <v>100</v>
      </c>
      <c r="I66" s="10">
        <v>13297505191</v>
      </c>
      <c r="J66" s="10"/>
      <c r="L66" s="50"/>
    </row>
    <row r="67" s="30" customFormat="1" ht="21" customHeight="1" spans="1:12">
      <c r="A67" s="10">
        <v>64</v>
      </c>
      <c r="B67" s="11" t="s">
        <v>12</v>
      </c>
      <c r="C67" s="18" t="s">
        <v>121</v>
      </c>
      <c r="D67" s="11">
        <v>1</v>
      </c>
      <c r="E67" s="11">
        <v>60</v>
      </c>
      <c r="F67" s="11">
        <v>20</v>
      </c>
      <c r="G67" s="11">
        <v>20</v>
      </c>
      <c r="H67" s="11">
        <v>100</v>
      </c>
      <c r="I67" s="10">
        <v>13687116304</v>
      </c>
      <c r="J67" s="10"/>
      <c r="L67" s="50"/>
    </row>
    <row r="68" s="30" customFormat="1" ht="21" customHeight="1" spans="1:12">
      <c r="A68" s="10">
        <v>65</v>
      </c>
      <c r="B68" s="11" t="s">
        <v>12</v>
      </c>
      <c r="C68" s="18" t="s">
        <v>122</v>
      </c>
      <c r="D68" s="11">
        <v>1</v>
      </c>
      <c r="E68" s="11">
        <v>60</v>
      </c>
      <c r="F68" s="11">
        <v>20</v>
      </c>
      <c r="G68" s="11">
        <v>20</v>
      </c>
      <c r="H68" s="11">
        <v>100</v>
      </c>
      <c r="I68" s="10">
        <v>15172712828</v>
      </c>
      <c r="J68" s="10"/>
      <c r="L68" s="50"/>
    </row>
    <row r="69" s="30" customFormat="1" ht="21" customHeight="1" spans="1:12">
      <c r="A69" s="10">
        <v>66</v>
      </c>
      <c r="B69" s="11" t="s">
        <v>12</v>
      </c>
      <c r="C69" s="11" t="s">
        <v>123</v>
      </c>
      <c r="D69" s="11">
        <v>1</v>
      </c>
      <c r="E69" s="11">
        <v>60</v>
      </c>
      <c r="F69" s="11">
        <v>20</v>
      </c>
      <c r="G69" s="11">
        <v>20</v>
      </c>
      <c r="H69" s="11">
        <v>100</v>
      </c>
      <c r="I69" s="10">
        <v>15549809135</v>
      </c>
      <c r="J69" s="10"/>
      <c r="L69" s="50"/>
    </row>
    <row r="70" s="30" customFormat="1" ht="21" customHeight="1" spans="1:12">
      <c r="A70" s="10">
        <v>67</v>
      </c>
      <c r="B70" s="11" t="s">
        <v>12</v>
      </c>
      <c r="C70" s="18" t="s">
        <v>124</v>
      </c>
      <c r="D70" s="11">
        <v>1</v>
      </c>
      <c r="E70" s="11">
        <v>60</v>
      </c>
      <c r="F70" s="11">
        <v>20</v>
      </c>
      <c r="G70" s="11">
        <v>20</v>
      </c>
      <c r="H70" s="11">
        <v>100</v>
      </c>
      <c r="I70" s="10">
        <v>13971987371</v>
      </c>
      <c r="J70" s="10"/>
      <c r="L70" s="50"/>
    </row>
    <row r="71" s="30" customFormat="1" ht="21" customHeight="1" spans="1:12">
      <c r="A71" s="10">
        <v>68</v>
      </c>
      <c r="B71" s="11" t="s">
        <v>12</v>
      </c>
      <c r="C71" s="11" t="s">
        <v>125</v>
      </c>
      <c r="D71" s="11">
        <v>1</v>
      </c>
      <c r="E71" s="11">
        <v>60</v>
      </c>
      <c r="F71" s="11">
        <v>20</v>
      </c>
      <c r="G71" s="11">
        <v>20</v>
      </c>
      <c r="H71" s="11">
        <v>100</v>
      </c>
      <c r="I71" s="10">
        <v>13995835229</v>
      </c>
      <c r="J71" s="10"/>
      <c r="L71" s="50"/>
    </row>
    <row r="72" s="30" customFormat="1" ht="21" customHeight="1" spans="1:12">
      <c r="A72" s="10">
        <v>69</v>
      </c>
      <c r="B72" s="11" t="s">
        <v>12</v>
      </c>
      <c r="C72" s="11" t="s">
        <v>126</v>
      </c>
      <c r="D72" s="11">
        <v>1</v>
      </c>
      <c r="E72" s="11">
        <v>60</v>
      </c>
      <c r="F72" s="11">
        <v>20</v>
      </c>
      <c r="G72" s="11">
        <v>20</v>
      </c>
      <c r="H72" s="11">
        <v>100</v>
      </c>
      <c r="I72" s="10">
        <v>13886306716</v>
      </c>
      <c r="J72" s="10"/>
      <c r="L72" s="50"/>
    </row>
    <row r="73" s="30" customFormat="1" ht="21" customHeight="1" spans="1:12">
      <c r="A73" s="10">
        <v>70</v>
      </c>
      <c r="B73" s="11" t="s">
        <v>12</v>
      </c>
      <c r="C73" s="18" t="s">
        <v>127</v>
      </c>
      <c r="D73" s="11">
        <v>1</v>
      </c>
      <c r="E73" s="11">
        <v>60</v>
      </c>
      <c r="F73" s="11">
        <v>20</v>
      </c>
      <c r="G73" s="11">
        <v>20</v>
      </c>
      <c r="H73" s="11">
        <v>100</v>
      </c>
      <c r="I73" s="10">
        <v>13871848069</v>
      </c>
      <c r="J73" s="10"/>
      <c r="L73" s="50"/>
    </row>
    <row r="74" s="30" customFormat="1" ht="21" customHeight="1" spans="1:12">
      <c r="A74" s="10">
        <v>71</v>
      </c>
      <c r="B74" s="11" t="s">
        <v>12</v>
      </c>
      <c r="C74" s="18" t="s">
        <v>128</v>
      </c>
      <c r="D74" s="11">
        <v>1</v>
      </c>
      <c r="E74" s="11">
        <v>60</v>
      </c>
      <c r="F74" s="11">
        <v>20</v>
      </c>
      <c r="G74" s="11">
        <v>20</v>
      </c>
      <c r="H74" s="11">
        <v>100</v>
      </c>
      <c r="I74" s="10">
        <v>13367119309</v>
      </c>
      <c r="J74" s="10"/>
      <c r="L74" s="50"/>
    </row>
    <row r="75" s="30" customFormat="1" ht="21" customHeight="1" spans="1:12">
      <c r="A75" s="10">
        <v>72</v>
      </c>
      <c r="B75" s="11" t="s">
        <v>12</v>
      </c>
      <c r="C75" s="18" t="s">
        <v>129</v>
      </c>
      <c r="D75" s="11">
        <v>1</v>
      </c>
      <c r="E75" s="11">
        <v>60</v>
      </c>
      <c r="F75" s="11">
        <v>20</v>
      </c>
      <c r="G75" s="11">
        <v>20</v>
      </c>
      <c r="H75" s="11">
        <v>100</v>
      </c>
      <c r="I75" s="10">
        <v>18971993186</v>
      </c>
      <c r="J75" s="10"/>
      <c r="L75" s="50"/>
    </row>
    <row r="76" s="30" customFormat="1" ht="21" customHeight="1" spans="1:12">
      <c r="A76" s="10">
        <v>73</v>
      </c>
      <c r="B76" s="11" t="s">
        <v>12</v>
      </c>
      <c r="C76" s="18" t="s">
        <v>130</v>
      </c>
      <c r="D76" s="11">
        <v>1</v>
      </c>
      <c r="E76" s="11">
        <v>60</v>
      </c>
      <c r="F76" s="11">
        <v>20</v>
      </c>
      <c r="G76" s="11">
        <v>20</v>
      </c>
      <c r="H76" s="11">
        <v>100</v>
      </c>
      <c r="I76" s="11">
        <v>18872888755</v>
      </c>
      <c r="J76" s="10"/>
      <c r="L76" s="50"/>
    </row>
    <row r="77" s="30" customFormat="1" ht="21" customHeight="1" spans="1:12">
      <c r="A77" s="10">
        <v>74</v>
      </c>
      <c r="B77" s="11" t="s">
        <v>12</v>
      </c>
      <c r="C77" s="18" t="s">
        <v>131</v>
      </c>
      <c r="D77" s="11">
        <v>1</v>
      </c>
      <c r="E77" s="11">
        <v>60</v>
      </c>
      <c r="F77" s="11">
        <v>20</v>
      </c>
      <c r="G77" s="11">
        <v>20</v>
      </c>
      <c r="H77" s="11">
        <v>100</v>
      </c>
      <c r="I77" s="11">
        <v>15826990705</v>
      </c>
      <c r="J77" s="10"/>
      <c r="L77" s="50"/>
    </row>
    <row r="78" s="30" customFormat="1" ht="21" customHeight="1" spans="1:12">
      <c r="A78" s="10">
        <v>75</v>
      </c>
      <c r="B78" s="11" t="s">
        <v>12</v>
      </c>
      <c r="C78" s="11" t="s">
        <v>132</v>
      </c>
      <c r="D78" s="11">
        <v>1</v>
      </c>
      <c r="E78" s="11">
        <v>60</v>
      </c>
      <c r="F78" s="11">
        <v>20</v>
      </c>
      <c r="G78" s="11">
        <v>20</v>
      </c>
      <c r="H78" s="11">
        <v>100</v>
      </c>
      <c r="I78" s="11">
        <v>13363833058</v>
      </c>
      <c r="J78" s="10"/>
      <c r="L78" s="50"/>
    </row>
    <row r="79" s="30" customFormat="1" ht="21" customHeight="1" spans="1:12">
      <c r="A79" s="10">
        <v>76</v>
      </c>
      <c r="B79" s="11" t="s">
        <v>12</v>
      </c>
      <c r="C79" s="18" t="s">
        <v>133</v>
      </c>
      <c r="D79" s="11">
        <v>1</v>
      </c>
      <c r="E79" s="11">
        <v>60</v>
      </c>
      <c r="F79" s="11">
        <v>20</v>
      </c>
      <c r="G79" s="11">
        <v>20</v>
      </c>
      <c r="H79" s="11">
        <v>100</v>
      </c>
      <c r="I79" s="11">
        <v>15342586396</v>
      </c>
      <c r="J79" s="10"/>
      <c r="L79" s="50"/>
    </row>
    <row r="80" s="30" customFormat="1" ht="21" customHeight="1" spans="1:12">
      <c r="A80" s="10">
        <v>77</v>
      </c>
      <c r="B80" s="11" t="s">
        <v>12</v>
      </c>
      <c r="C80" s="11" t="s">
        <v>134</v>
      </c>
      <c r="D80" s="11">
        <v>1</v>
      </c>
      <c r="E80" s="11">
        <v>60</v>
      </c>
      <c r="F80" s="11">
        <v>20</v>
      </c>
      <c r="G80" s="11">
        <v>20</v>
      </c>
      <c r="H80" s="11">
        <v>100</v>
      </c>
      <c r="I80" s="11">
        <v>13363833058</v>
      </c>
      <c r="J80" s="10"/>
      <c r="L80" s="50"/>
    </row>
    <row r="81" s="30" customFormat="1" ht="21" customHeight="1" spans="1:12">
      <c r="A81" s="10">
        <v>78</v>
      </c>
      <c r="B81" s="11" t="s">
        <v>12</v>
      </c>
      <c r="C81" s="11" t="s">
        <v>116</v>
      </c>
      <c r="D81" s="11">
        <v>1</v>
      </c>
      <c r="E81" s="11">
        <v>60</v>
      </c>
      <c r="F81" s="11">
        <v>20</v>
      </c>
      <c r="G81" s="11">
        <v>20</v>
      </c>
      <c r="H81" s="11">
        <v>100</v>
      </c>
      <c r="I81" s="11"/>
      <c r="J81" s="10"/>
      <c r="L81" s="50"/>
    </row>
    <row r="82" s="30" customFormat="1" ht="21" customHeight="1" spans="1:12">
      <c r="A82" s="10">
        <v>79</v>
      </c>
      <c r="B82" s="11" t="s">
        <v>12</v>
      </c>
      <c r="C82" s="11" t="s">
        <v>135</v>
      </c>
      <c r="D82" s="11">
        <v>1</v>
      </c>
      <c r="E82" s="11">
        <v>60</v>
      </c>
      <c r="F82" s="11">
        <v>20</v>
      </c>
      <c r="G82" s="11">
        <v>20</v>
      </c>
      <c r="H82" s="11">
        <v>100</v>
      </c>
      <c r="I82" s="11"/>
      <c r="J82" s="10"/>
      <c r="L82" s="50"/>
    </row>
    <row r="83" s="30" customFormat="1" ht="21" customHeight="1" spans="1:12">
      <c r="A83" s="10">
        <v>80</v>
      </c>
      <c r="B83" s="11" t="s">
        <v>12</v>
      </c>
      <c r="C83" s="11" t="s">
        <v>136</v>
      </c>
      <c r="D83" s="11">
        <v>1</v>
      </c>
      <c r="E83" s="11">
        <v>60</v>
      </c>
      <c r="F83" s="11">
        <v>20</v>
      </c>
      <c r="G83" s="11">
        <v>20</v>
      </c>
      <c r="H83" s="11">
        <v>100</v>
      </c>
      <c r="I83" s="11"/>
      <c r="J83" s="10"/>
      <c r="L83" s="50"/>
    </row>
    <row r="84" s="30" customFormat="1" ht="21" customHeight="1" spans="1:12">
      <c r="A84" s="10">
        <v>81</v>
      </c>
      <c r="B84" s="11" t="s">
        <v>12</v>
      </c>
      <c r="C84" s="11" t="s">
        <v>137</v>
      </c>
      <c r="D84" s="11">
        <v>1</v>
      </c>
      <c r="E84" s="11">
        <v>60</v>
      </c>
      <c r="F84" s="11">
        <v>20</v>
      </c>
      <c r="G84" s="11">
        <v>20</v>
      </c>
      <c r="H84" s="11">
        <v>100</v>
      </c>
      <c r="I84" s="11"/>
      <c r="J84" s="10"/>
      <c r="L84" s="50"/>
    </row>
    <row r="85" s="30" customFormat="1" ht="21" customHeight="1" spans="1:12">
      <c r="A85" s="10">
        <v>82</v>
      </c>
      <c r="B85" s="11" t="s">
        <v>12</v>
      </c>
      <c r="C85" s="11" t="s">
        <v>138</v>
      </c>
      <c r="D85" s="11">
        <v>1</v>
      </c>
      <c r="E85" s="11">
        <v>60</v>
      </c>
      <c r="F85" s="11">
        <v>20</v>
      </c>
      <c r="G85" s="11">
        <v>20</v>
      </c>
      <c r="H85" s="11">
        <v>100</v>
      </c>
      <c r="I85" s="11"/>
      <c r="J85" s="10"/>
      <c r="L85" s="50"/>
    </row>
    <row r="86" s="30" customFormat="1" ht="21" customHeight="1" spans="1:12">
      <c r="A86" s="10">
        <v>83</v>
      </c>
      <c r="B86" s="17" t="s">
        <v>12</v>
      </c>
      <c r="C86" s="11" t="s">
        <v>139</v>
      </c>
      <c r="D86" s="11">
        <v>1</v>
      </c>
      <c r="E86" s="11">
        <v>60</v>
      </c>
      <c r="F86" s="11">
        <v>20</v>
      </c>
      <c r="G86" s="11">
        <v>20</v>
      </c>
      <c r="H86" s="11">
        <v>100</v>
      </c>
      <c r="I86" s="17">
        <v>15826998822</v>
      </c>
      <c r="J86" s="10"/>
      <c r="L86" s="50"/>
    </row>
    <row r="87" s="30" customFormat="1" ht="21" customHeight="1" spans="1:12">
      <c r="A87" s="10">
        <v>84</v>
      </c>
      <c r="B87" s="17" t="s">
        <v>12</v>
      </c>
      <c r="C87" s="11" t="s">
        <v>140</v>
      </c>
      <c r="D87" s="11">
        <v>1</v>
      </c>
      <c r="E87" s="11">
        <v>60</v>
      </c>
      <c r="F87" s="11">
        <v>20</v>
      </c>
      <c r="G87" s="11">
        <v>20</v>
      </c>
      <c r="H87" s="11">
        <v>100</v>
      </c>
      <c r="I87" s="17">
        <v>13971987371</v>
      </c>
      <c r="J87" s="10"/>
      <c r="L87" s="50"/>
    </row>
    <row r="88" s="30" customFormat="1" ht="21" customHeight="1" spans="1:12">
      <c r="A88" s="10">
        <v>85</v>
      </c>
      <c r="B88" s="17" t="s">
        <v>12</v>
      </c>
      <c r="C88" s="11" t="s">
        <v>141</v>
      </c>
      <c r="D88" s="11">
        <v>1</v>
      </c>
      <c r="E88" s="11">
        <v>60</v>
      </c>
      <c r="F88" s="11">
        <v>20</v>
      </c>
      <c r="G88" s="11">
        <v>20</v>
      </c>
      <c r="H88" s="11">
        <v>100</v>
      </c>
      <c r="I88" s="17">
        <v>18972964682</v>
      </c>
      <c r="J88" s="10"/>
      <c r="L88" s="50"/>
    </row>
    <row r="89" s="30" customFormat="1" ht="21" customHeight="1" spans="1:12">
      <c r="A89" s="10">
        <v>86</v>
      </c>
      <c r="B89" s="17" t="s">
        <v>12</v>
      </c>
      <c r="C89" s="11" t="s">
        <v>142</v>
      </c>
      <c r="D89" s="11">
        <v>1</v>
      </c>
      <c r="E89" s="11">
        <v>60</v>
      </c>
      <c r="F89" s="11">
        <v>20</v>
      </c>
      <c r="G89" s="11">
        <v>20</v>
      </c>
      <c r="H89" s="11">
        <v>100</v>
      </c>
      <c r="I89" s="17">
        <v>15972316685</v>
      </c>
      <c r="J89" s="10"/>
      <c r="L89" s="50"/>
    </row>
    <row r="90" s="30" customFormat="1" ht="21" customHeight="1" spans="1:12">
      <c r="A90" s="10">
        <v>87</v>
      </c>
      <c r="B90" s="17" t="s">
        <v>12</v>
      </c>
      <c r="C90" s="11" t="s">
        <v>92</v>
      </c>
      <c r="D90" s="11">
        <v>1</v>
      </c>
      <c r="E90" s="11">
        <v>60</v>
      </c>
      <c r="F90" s="11">
        <v>20</v>
      </c>
      <c r="G90" s="11">
        <v>20</v>
      </c>
      <c r="H90" s="11">
        <v>100</v>
      </c>
      <c r="I90" s="17">
        <v>1399811099</v>
      </c>
      <c r="J90" s="10"/>
      <c r="L90" s="50"/>
    </row>
    <row r="91" s="30" customFormat="1" ht="21" customHeight="1" spans="1:12">
      <c r="A91" s="10">
        <v>88</v>
      </c>
      <c r="B91" s="17" t="s">
        <v>12</v>
      </c>
      <c r="C91" s="11" t="s">
        <v>143</v>
      </c>
      <c r="D91" s="11">
        <v>1</v>
      </c>
      <c r="E91" s="11">
        <v>60</v>
      </c>
      <c r="F91" s="11">
        <v>20</v>
      </c>
      <c r="G91" s="11">
        <v>20</v>
      </c>
      <c r="H91" s="11">
        <v>100</v>
      </c>
      <c r="I91" s="17">
        <v>18772260812</v>
      </c>
      <c r="J91" s="10"/>
      <c r="L91" s="50"/>
    </row>
    <row r="92" s="30" customFormat="1" ht="21" customHeight="1" spans="1:12">
      <c r="A92" s="10">
        <v>89</v>
      </c>
      <c r="B92" s="17" t="s">
        <v>12</v>
      </c>
      <c r="C92" s="11" t="s">
        <v>144</v>
      </c>
      <c r="D92" s="11">
        <v>1</v>
      </c>
      <c r="E92" s="11">
        <v>60</v>
      </c>
      <c r="F92" s="11">
        <v>20</v>
      </c>
      <c r="G92" s="11">
        <v>20</v>
      </c>
      <c r="H92" s="11">
        <v>100</v>
      </c>
      <c r="I92" s="17">
        <v>13308688529</v>
      </c>
      <c r="J92" s="10"/>
      <c r="L92" s="50"/>
    </row>
    <row r="93" s="30" customFormat="1" ht="21" customHeight="1" spans="1:12">
      <c r="A93" s="10">
        <v>90</v>
      </c>
      <c r="B93" s="17" t="s">
        <v>12</v>
      </c>
      <c r="C93" s="11" t="s">
        <v>145</v>
      </c>
      <c r="D93" s="11">
        <v>1</v>
      </c>
      <c r="E93" s="11">
        <v>60</v>
      </c>
      <c r="F93" s="11">
        <v>20</v>
      </c>
      <c r="G93" s="11">
        <v>20</v>
      </c>
      <c r="H93" s="11">
        <v>100</v>
      </c>
      <c r="I93" s="17">
        <v>19237117527</v>
      </c>
      <c r="J93" s="10"/>
      <c r="L93" s="50"/>
    </row>
    <row r="94" s="30" customFormat="1" ht="21" customHeight="1" spans="1:12">
      <c r="A94" s="10">
        <v>91</v>
      </c>
      <c r="B94" s="17" t="s">
        <v>12</v>
      </c>
      <c r="C94" s="11" t="s">
        <v>146</v>
      </c>
      <c r="D94" s="11">
        <v>1</v>
      </c>
      <c r="E94" s="11">
        <v>60</v>
      </c>
      <c r="F94" s="11">
        <v>20</v>
      </c>
      <c r="G94" s="11">
        <v>20</v>
      </c>
      <c r="H94" s="11">
        <v>100</v>
      </c>
      <c r="I94" s="17">
        <v>13871801646</v>
      </c>
      <c r="J94" s="10"/>
      <c r="L94" s="50"/>
    </row>
    <row r="95" s="30" customFormat="1" ht="21" customHeight="1" spans="1:12">
      <c r="A95" s="10">
        <v>92</v>
      </c>
      <c r="B95" s="17" t="s">
        <v>12</v>
      </c>
      <c r="C95" s="11" t="s">
        <v>147</v>
      </c>
      <c r="D95" s="11">
        <v>1</v>
      </c>
      <c r="E95" s="11">
        <v>60</v>
      </c>
      <c r="F95" s="11">
        <v>20</v>
      </c>
      <c r="G95" s="11">
        <v>20</v>
      </c>
      <c r="H95" s="11">
        <v>100</v>
      </c>
      <c r="I95" s="17">
        <v>13995814070</v>
      </c>
      <c r="J95" s="10"/>
      <c r="L95" s="50"/>
    </row>
    <row r="96" s="30" customFormat="1" ht="21" customHeight="1" spans="1:12">
      <c r="A96" s="10">
        <v>93</v>
      </c>
      <c r="B96" s="11" t="s">
        <v>12</v>
      </c>
      <c r="C96" s="11" t="s">
        <v>148</v>
      </c>
      <c r="D96" s="11">
        <v>1</v>
      </c>
      <c r="E96" s="11">
        <v>60</v>
      </c>
      <c r="F96" s="11">
        <v>20</v>
      </c>
      <c r="G96" s="11">
        <v>20</v>
      </c>
      <c r="H96" s="11">
        <v>100</v>
      </c>
      <c r="I96" s="17">
        <v>13995819626</v>
      </c>
      <c r="J96" s="10"/>
      <c r="L96" s="50"/>
    </row>
    <row r="97" s="30" customFormat="1" ht="21" customHeight="1" spans="1:12">
      <c r="A97" s="10">
        <v>94</v>
      </c>
      <c r="B97" s="17" t="s">
        <v>12</v>
      </c>
      <c r="C97" s="11" t="s">
        <v>149</v>
      </c>
      <c r="D97" s="11">
        <v>1</v>
      </c>
      <c r="E97" s="11">
        <v>60</v>
      </c>
      <c r="F97" s="11">
        <v>20</v>
      </c>
      <c r="G97" s="11">
        <v>20</v>
      </c>
      <c r="H97" s="11">
        <v>100</v>
      </c>
      <c r="I97" s="51">
        <v>13034446511</v>
      </c>
      <c r="J97" s="10" t="s">
        <v>150</v>
      </c>
      <c r="L97" s="50"/>
    </row>
    <row r="98" s="30" customFormat="1" ht="21" customHeight="1" spans="1:12">
      <c r="A98" s="10">
        <v>95</v>
      </c>
      <c r="B98" s="17" t="s">
        <v>12</v>
      </c>
      <c r="C98" s="11" t="s">
        <v>151</v>
      </c>
      <c r="D98" s="11">
        <v>1</v>
      </c>
      <c r="E98" s="11">
        <v>60</v>
      </c>
      <c r="F98" s="11">
        <v>20</v>
      </c>
      <c r="G98" s="11">
        <v>20</v>
      </c>
      <c r="H98" s="11">
        <v>100</v>
      </c>
      <c r="I98" s="51">
        <v>15827806991</v>
      </c>
      <c r="J98" s="10" t="s">
        <v>152</v>
      </c>
      <c r="L98" s="50"/>
    </row>
    <row r="99" s="30" customFormat="1" ht="21" customHeight="1" spans="1:12">
      <c r="A99" s="10">
        <v>96</v>
      </c>
      <c r="B99" s="17" t="s">
        <v>12</v>
      </c>
      <c r="C99" s="11" t="s">
        <v>153</v>
      </c>
      <c r="D99" s="11">
        <v>1</v>
      </c>
      <c r="E99" s="11">
        <v>60</v>
      </c>
      <c r="F99" s="11">
        <v>20</v>
      </c>
      <c r="G99" s="11">
        <v>20</v>
      </c>
      <c r="H99" s="11">
        <v>100</v>
      </c>
      <c r="I99" s="51">
        <v>15866330938</v>
      </c>
      <c r="J99" s="10" t="s">
        <v>154</v>
      </c>
      <c r="L99" s="50"/>
    </row>
    <row r="100" s="30" customFormat="1" ht="21" customHeight="1" spans="1:12">
      <c r="A100" s="10">
        <v>97</v>
      </c>
      <c r="B100" s="17" t="s">
        <v>12</v>
      </c>
      <c r="C100" s="11" t="s">
        <v>155</v>
      </c>
      <c r="D100" s="11">
        <v>1</v>
      </c>
      <c r="E100" s="11">
        <v>60</v>
      </c>
      <c r="F100" s="11">
        <v>20</v>
      </c>
      <c r="G100" s="11">
        <v>20</v>
      </c>
      <c r="H100" s="11">
        <v>100</v>
      </c>
      <c r="I100" s="51">
        <v>13871801646</v>
      </c>
      <c r="J100" s="10" t="s">
        <v>154</v>
      </c>
      <c r="L100" s="50"/>
    </row>
    <row r="101" s="30" customFormat="1" ht="21" customHeight="1" spans="1:12">
      <c r="A101" s="10">
        <v>98</v>
      </c>
      <c r="B101" s="17" t="s">
        <v>12</v>
      </c>
      <c r="C101" s="11" t="s">
        <v>156</v>
      </c>
      <c r="D101" s="11">
        <v>1</v>
      </c>
      <c r="E101" s="11">
        <v>60</v>
      </c>
      <c r="F101" s="11">
        <v>20</v>
      </c>
      <c r="G101" s="11">
        <v>20</v>
      </c>
      <c r="H101" s="11">
        <v>100</v>
      </c>
      <c r="I101" s="51">
        <v>13092701710</v>
      </c>
      <c r="J101" s="10" t="s">
        <v>154</v>
      </c>
      <c r="L101" s="50"/>
    </row>
    <row r="102" s="30" customFormat="1" ht="21" customHeight="1" spans="1:12">
      <c r="A102" s="10">
        <v>99</v>
      </c>
      <c r="B102" s="17" t="s">
        <v>12</v>
      </c>
      <c r="C102" s="11" t="s">
        <v>157</v>
      </c>
      <c r="D102" s="11">
        <v>1</v>
      </c>
      <c r="E102" s="11">
        <v>60</v>
      </c>
      <c r="F102" s="11">
        <v>20</v>
      </c>
      <c r="G102" s="11">
        <v>20</v>
      </c>
      <c r="H102" s="11">
        <v>100</v>
      </c>
      <c r="I102" s="17">
        <v>13034446097</v>
      </c>
      <c r="J102" s="10" t="s">
        <v>158</v>
      </c>
      <c r="L102" s="50"/>
    </row>
    <row r="103" s="30" customFormat="1" ht="21" customHeight="1" spans="1:12">
      <c r="A103" s="10">
        <v>100</v>
      </c>
      <c r="B103" s="11" t="s">
        <v>12</v>
      </c>
      <c r="C103" s="11" t="s">
        <v>159</v>
      </c>
      <c r="D103" s="11">
        <v>1</v>
      </c>
      <c r="E103" s="11">
        <v>60</v>
      </c>
      <c r="F103" s="11">
        <v>20</v>
      </c>
      <c r="G103" s="11">
        <v>20</v>
      </c>
      <c r="H103" s="11">
        <v>100</v>
      </c>
      <c r="I103" s="51">
        <v>13197430096</v>
      </c>
      <c r="J103" s="10" t="s">
        <v>160</v>
      </c>
      <c r="L103" s="50"/>
    </row>
    <row r="104" s="30" customFormat="1" ht="21" customHeight="1" spans="1:12">
      <c r="A104" s="10">
        <v>101</v>
      </c>
      <c r="B104" s="17" t="s">
        <v>12</v>
      </c>
      <c r="C104" s="11" t="s">
        <v>161</v>
      </c>
      <c r="D104" s="11">
        <v>1</v>
      </c>
      <c r="E104" s="11">
        <v>60</v>
      </c>
      <c r="F104" s="11">
        <v>20</v>
      </c>
      <c r="G104" s="11">
        <v>20</v>
      </c>
      <c r="H104" s="11">
        <v>100</v>
      </c>
      <c r="I104" s="51">
        <v>13085233673</v>
      </c>
      <c r="J104" s="10" t="s">
        <v>162</v>
      </c>
      <c r="L104" s="50"/>
    </row>
    <row r="105" s="30" customFormat="1" ht="21" customHeight="1" spans="1:12">
      <c r="A105" s="10">
        <v>102</v>
      </c>
      <c r="B105" s="11" t="s">
        <v>12</v>
      </c>
      <c r="C105" s="11" t="s">
        <v>163</v>
      </c>
      <c r="D105" s="11">
        <v>1</v>
      </c>
      <c r="E105" s="11">
        <v>60</v>
      </c>
      <c r="F105" s="11">
        <v>20</v>
      </c>
      <c r="G105" s="11">
        <v>20</v>
      </c>
      <c r="H105" s="11">
        <v>100</v>
      </c>
      <c r="I105" s="51">
        <v>15871522618</v>
      </c>
      <c r="J105" s="10" t="s">
        <v>162</v>
      </c>
      <c r="L105" s="50"/>
    </row>
    <row r="106" s="30" customFormat="1" ht="21" customHeight="1" spans="1:12">
      <c r="A106" s="10">
        <v>103</v>
      </c>
      <c r="B106" s="11" t="s">
        <v>12</v>
      </c>
      <c r="C106" s="11" t="s">
        <v>164</v>
      </c>
      <c r="D106" s="11">
        <v>1</v>
      </c>
      <c r="E106" s="11">
        <v>60</v>
      </c>
      <c r="F106" s="11">
        <v>20</v>
      </c>
      <c r="G106" s="11">
        <v>20</v>
      </c>
      <c r="H106" s="11">
        <v>100</v>
      </c>
      <c r="I106" s="51">
        <v>18771900868</v>
      </c>
      <c r="J106" s="10" t="s">
        <v>165</v>
      </c>
      <c r="L106" s="50"/>
    </row>
    <row r="107" s="30" customFormat="1" ht="21" customHeight="1" spans="1:12">
      <c r="A107" s="10">
        <v>104</v>
      </c>
      <c r="B107" s="11" t="s">
        <v>12</v>
      </c>
      <c r="C107" s="11" t="s">
        <v>166</v>
      </c>
      <c r="D107" s="11">
        <v>1</v>
      </c>
      <c r="E107" s="11">
        <v>60</v>
      </c>
      <c r="F107" s="11">
        <v>20</v>
      </c>
      <c r="G107" s="11">
        <v>20</v>
      </c>
      <c r="H107" s="11">
        <v>100</v>
      </c>
      <c r="I107" s="51">
        <v>13669010838</v>
      </c>
      <c r="J107" s="10" t="s">
        <v>167</v>
      </c>
      <c r="L107" s="50"/>
    </row>
    <row r="108" s="30" customFormat="1" ht="21" customHeight="1" spans="1:12">
      <c r="A108" s="45">
        <v>1</v>
      </c>
      <c r="B108" s="44" t="s">
        <v>13</v>
      </c>
      <c r="C108" s="45" t="s">
        <v>131</v>
      </c>
      <c r="D108" s="44">
        <v>1</v>
      </c>
      <c r="E108" s="44">
        <v>60</v>
      </c>
      <c r="F108" s="44">
        <v>20</v>
      </c>
      <c r="G108" s="44">
        <v>20</v>
      </c>
      <c r="H108" s="44">
        <v>100</v>
      </c>
      <c r="I108" s="45"/>
      <c r="J108" s="45"/>
      <c r="L108" s="50"/>
    </row>
    <row r="109" s="30" customFormat="1" ht="21" customHeight="1" spans="1:12">
      <c r="A109" s="45">
        <v>2</v>
      </c>
      <c r="B109" s="44" t="s">
        <v>13</v>
      </c>
      <c r="C109" s="45" t="s">
        <v>168</v>
      </c>
      <c r="D109" s="44">
        <v>1</v>
      </c>
      <c r="E109" s="44">
        <v>60</v>
      </c>
      <c r="F109" s="44">
        <v>20</v>
      </c>
      <c r="G109" s="44">
        <v>20</v>
      </c>
      <c r="H109" s="44">
        <v>100</v>
      </c>
      <c r="I109" s="45"/>
      <c r="J109" s="45"/>
      <c r="L109" s="50"/>
    </row>
    <row r="110" s="30" customFormat="1" ht="21" customHeight="1" spans="1:12">
      <c r="A110" s="45">
        <v>3</v>
      </c>
      <c r="B110" s="44" t="s">
        <v>13</v>
      </c>
      <c r="C110" s="45" t="s">
        <v>169</v>
      </c>
      <c r="D110" s="44">
        <v>1</v>
      </c>
      <c r="E110" s="44">
        <v>60</v>
      </c>
      <c r="F110" s="44">
        <v>20</v>
      </c>
      <c r="G110" s="44">
        <v>20</v>
      </c>
      <c r="H110" s="44">
        <v>100</v>
      </c>
      <c r="I110" s="45"/>
      <c r="J110" s="45"/>
      <c r="L110" s="50"/>
    </row>
    <row r="111" s="30" customFormat="1" ht="21" customHeight="1" spans="1:12">
      <c r="A111" s="45">
        <v>4</v>
      </c>
      <c r="B111" s="44" t="s">
        <v>13</v>
      </c>
      <c r="C111" s="45" t="s">
        <v>170</v>
      </c>
      <c r="D111" s="44">
        <v>1</v>
      </c>
      <c r="E111" s="44">
        <v>60</v>
      </c>
      <c r="F111" s="44">
        <v>20</v>
      </c>
      <c r="G111" s="44">
        <v>20</v>
      </c>
      <c r="H111" s="44">
        <v>100</v>
      </c>
      <c r="I111" s="45"/>
      <c r="J111" s="45"/>
      <c r="L111" s="50"/>
    </row>
    <row r="112" s="30" customFormat="1" ht="21" customHeight="1" spans="1:12">
      <c r="A112" s="45">
        <v>5</v>
      </c>
      <c r="B112" s="44" t="s">
        <v>13</v>
      </c>
      <c r="C112" s="45" t="s">
        <v>171</v>
      </c>
      <c r="D112" s="44">
        <v>1</v>
      </c>
      <c r="E112" s="44">
        <v>60</v>
      </c>
      <c r="F112" s="44">
        <v>20</v>
      </c>
      <c r="G112" s="44">
        <v>20</v>
      </c>
      <c r="H112" s="44">
        <v>100</v>
      </c>
      <c r="I112" s="45"/>
      <c r="J112" s="45"/>
      <c r="L112" s="50"/>
    </row>
    <row r="113" s="30" customFormat="1" ht="21" customHeight="1" spans="1:12">
      <c r="A113" s="45">
        <v>6</v>
      </c>
      <c r="B113" s="44" t="s">
        <v>13</v>
      </c>
      <c r="C113" s="45" t="s">
        <v>172</v>
      </c>
      <c r="D113" s="44">
        <v>1</v>
      </c>
      <c r="E113" s="44">
        <v>60</v>
      </c>
      <c r="F113" s="44">
        <v>20</v>
      </c>
      <c r="G113" s="44">
        <v>20</v>
      </c>
      <c r="H113" s="44">
        <v>100</v>
      </c>
      <c r="I113" s="45"/>
      <c r="J113" s="45"/>
      <c r="L113" s="50"/>
    </row>
    <row r="114" s="30" customFormat="1" ht="21" customHeight="1" spans="1:12">
      <c r="A114" s="45">
        <v>7</v>
      </c>
      <c r="B114" s="44" t="s">
        <v>13</v>
      </c>
      <c r="C114" s="45" t="s">
        <v>173</v>
      </c>
      <c r="D114" s="44">
        <v>1</v>
      </c>
      <c r="E114" s="44">
        <v>60</v>
      </c>
      <c r="F114" s="44">
        <v>20</v>
      </c>
      <c r="G114" s="44">
        <v>20</v>
      </c>
      <c r="H114" s="44">
        <v>100</v>
      </c>
      <c r="I114" s="45"/>
      <c r="J114" s="45"/>
      <c r="L114" s="50"/>
    </row>
    <row r="115" s="30" customFormat="1" ht="21" customHeight="1" spans="1:12">
      <c r="A115" s="45">
        <v>8</v>
      </c>
      <c r="B115" s="44" t="s">
        <v>13</v>
      </c>
      <c r="C115" s="45" t="s">
        <v>174</v>
      </c>
      <c r="D115" s="44">
        <v>1</v>
      </c>
      <c r="E115" s="44">
        <v>60</v>
      </c>
      <c r="F115" s="44">
        <v>20</v>
      </c>
      <c r="G115" s="44">
        <v>20</v>
      </c>
      <c r="H115" s="44">
        <v>100</v>
      </c>
      <c r="I115" s="45"/>
      <c r="J115" s="45"/>
      <c r="L115" s="50"/>
    </row>
    <row r="116" s="30" customFormat="1" ht="21" customHeight="1" spans="1:12">
      <c r="A116" s="45">
        <v>9</v>
      </c>
      <c r="B116" s="44" t="s">
        <v>13</v>
      </c>
      <c r="C116" s="45" t="s">
        <v>175</v>
      </c>
      <c r="D116" s="44">
        <v>1</v>
      </c>
      <c r="E116" s="44">
        <v>60</v>
      </c>
      <c r="F116" s="44">
        <v>20</v>
      </c>
      <c r="G116" s="44">
        <v>20</v>
      </c>
      <c r="H116" s="44">
        <v>100</v>
      </c>
      <c r="I116" s="45"/>
      <c r="J116" s="45"/>
      <c r="L116" s="50"/>
    </row>
    <row r="117" s="30" customFormat="1" ht="21" customHeight="1" spans="1:12">
      <c r="A117" s="45">
        <v>10</v>
      </c>
      <c r="B117" s="44" t="s">
        <v>13</v>
      </c>
      <c r="C117" s="45" t="s">
        <v>176</v>
      </c>
      <c r="D117" s="44">
        <v>1</v>
      </c>
      <c r="E117" s="44">
        <v>60</v>
      </c>
      <c r="F117" s="44">
        <v>20</v>
      </c>
      <c r="G117" s="44">
        <v>20</v>
      </c>
      <c r="H117" s="44">
        <v>100</v>
      </c>
      <c r="I117" s="45"/>
      <c r="J117" s="45"/>
      <c r="L117" s="50"/>
    </row>
    <row r="118" s="30" customFormat="1" ht="21" customHeight="1" spans="1:12">
      <c r="A118" s="45">
        <v>11</v>
      </c>
      <c r="B118" s="44" t="s">
        <v>13</v>
      </c>
      <c r="C118" s="45" t="s">
        <v>177</v>
      </c>
      <c r="D118" s="44">
        <v>1</v>
      </c>
      <c r="E118" s="44">
        <v>60</v>
      </c>
      <c r="F118" s="44">
        <v>20</v>
      </c>
      <c r="G118" s="44">
        <v>20</v>
      </c>
      <c r="H118" s="44">
        <v>100</v>
      </c>
      <c r="I118" s="45"/>
      <c r="J118" s="45"/>
      <c r="L118" s="50"/>
    </row>
    <row r="119" s="30" customFormat="1" ht="21" customHeight="1" spans="1:12">
      <c r="A119" s="45">
        <v>12</v>
      </c>
      <c r="B119" s="44" t="s">
        <v>13</v>
      </c>
      <c r="C119" s="45" t="s">
        <v>178</v>
      </c>
      <c r="D119" s="44">
        <v>1</v>
      </c>
      <c r="E119" s="44">
        <v>60</v>
      </c>
      <c r="F119" s="44">
        <v>20</v>
      </c>
      <c r="G119" s="44">
        <v>20</v>
      </c>
      <c r="H119" s="44">
        <v>100</v>
      </c>
      <c r="I119" s="45"/>
      <c r="J119" s="45"/>
      <c r="L119" s="50"/>
    </row>
    <row r="120" s="30" customFormat="1" ht="21" customHeight="1" spans="1:12">
      <c r="A120" s="45">
        <v>13</v>
      </c>
      <c r="B120" s="44" t="s">
        <v>13</v>
      </c>
      <c r="C120" s="45" t="s">
        <v>179</v>
      </c>
      <c r="D120" s="44">
        <v>1</v>
      </c>
      <c r="E120" s="44">
        <v>60</v>
      </c>
      <c r="F120" s="44">
        <v>20</v>
      </c>
      <c r="G120" s="44">
        <v>20</v>
      </c>
      <c r="H120" s="44">
        <v>100</v>
      </c>
      <c r="I120" s="45"/>
      <c r="J120" s="45"/>
      <c r="L120" s="50"/>
    </row>
    <row r="121" s="30" customFormat="1" ht="21" customHeight="1" spans="1:12">
      <c r="A121" s="45">
        <v>14</v>
      </c>
      <c r="B121" s="44" t="s">
        <v>13</v>
      </c>
      <c r="C121" s="45" t="s">
        <v>180</v>
      </c>
      <c r="D121" s="44">
        <v>1</v>
      </c>
      <c r="E121" s="44">
        <v>60</v>
      </c>
      <c r="F121" s="44">
        <v>20</v>
      </c>
      <c r="G121" s="44">
        <v>20</v>
      </c>
      <c r="H121" s="44">
        <v>100</v>
      </c>
      <c r="I121" s="45"/>
      <c r="J121" s="45"/>
      <c r="L121" s="50"/>
    </row>
    <row r="122" s="30" customFormat="1" ht="21" customHeight="1" spans="1:12">
      <c r="A122" s="45">
        <v>15</v>
      </c>
      <c r="B122" s="44" t="s">
        <v>13</v>
      </c>
      <c r="C122" s="45" t="s">
        <v>131</v>
      </c>
      <c r="D122" s="44">
        <v>1</v>
      </c>
      <c r="E122" s="44">
        <v>60</v>
      </c>
      <c r="F122" s="44">
        <v>20</v>
      </c>
      <c r="G122" s="44">
        <v>20</v>
      </c>
      <c r="H122" s="44">
        <v>100</v>
      </c>
      <c r="I122" s="45"/>
      <c r="J122" s="45"/>
      <c r="L122" s="50"/>
    </row>
    <row r="123" s="30" customFormat="1" ht="21" customHeight="1" spans="1:12">
      <c r="A123" s="45">
        <v>16</v>
      </c>
      <c r="B123" s="44" t="s">
        <v>13</v>
      </c>
      <c r="C123" s="44" t="s">
        <v>181</v>
      </c>
      <c r="D123" s="44">
        <v>1</v>
      </c>
      <c r="E123" s="44">
        <v>60</v>
      </c>
      <c r="F123" s="44">
        <v>20</v>
      </c>
      <c r="G123" s="44">
        <v>20</v>
      </c>
      <c r="H123" s="44">
        <v>100</v>
      </c>
      <c r="I123" s="45"/>
      <c r="J123" s="45"/>
      <c r="L123" s="50"/>
    </row>
    <row r="124" s="30" customFormat="1" ht="21" customHeight="1" spans="1:12">
      <c r="A124" s="45">
        <v>17</v>
      </c>
      <c r="B124" s="44" t="s">
        <v>13</v>
      </c>
      <c r="C124" s="44" t="s">
        <v>182</v>
      </c>
      <c r="D124" s="44">
        <v>1</v>
      </c>
      <c r="E124" s="44">
        <v>60</v>
      </c>
      <c r="F124" s="44">
        <v>20</v>
      </c>
      <c r="G124" s="44">
        <v>20</v>
      </c>
      <c r="H124" s="44">
        <v>100</v>
      </c>
      <c r="I124" s="45"/>
      <c r="J124" s="45"/>
      <c r="L124" s="50"/>
    </row>
    <row r="125" s="30" customFormat="1" ht="21" customHeight="1" spans="1:12">
      <c r="A125" s="45">
        <v>18</v>
      </c>
      <c r="B125" s="44" t="s">
        <v>13</v>
      </c>
      <c r="C125" s="44" t="s">
        <v>183</v>
      </c>
      <c r="D125" s="44">
        <v>1</v>
      </c>
      <c r="E125" s="44">
        <v>60</v>
      </c>
      <c r="F125" s="44">
        <v>20</v>
      </c>
      <c r="G125" s="44">
        <v>20</v>
      </c>
      <c r="H125" s="44">
        <v>100</v>
      </c>
      <c r="I125" s="45"/>
      <c r="J125" s="45"/>
      <c r="L125" s="50"/>
    </row>
    <row r="126" s="30" customFormat="1" ht="21" customHeight="1" spans="1:12">
      <c r="A126" s="45">
        <v>19</v>
      </c>
      <c r="B126" s="44" t="s">
        <v>13</v>
      </c>
      <c r="C126" s="44" t="s">
        <v>184</v>
      </c>
      <c r="D126" s="44">
        <v>1</v>
      </c>
      <c r="E126" s="44">
        <v>60</v>
      </c>
      <c r="F126" s="44">
        <v>20</v>
      </c>
      <c r="G126" s="44">
        <v>20</v>
      </c>
      <c r="H126" s="44">
        <v>100</v>
      </c>
      <c r="I126" s="45"/>
      <c r="J126" s="45"/>
      <c r="L126" s="50"/>
    </row>
    <row r="127" s="30" customFormat="1" ht="21" customHeight="1" spans="1:12">
      <c r="A127" s="45">
        <v>20</v>
      </c>
      <c r="B127" s="44" t="s">
        <v>13</v>
      </c>
      <c r="C127" s="44" t="s">
        <v>185</v>
      </c>
      <c r="D127" s="44">
        <v>1</v>
      </c>
      <c r="E127" s="44">
        <v>60</v>
      </c>
      <c r="F127" s="44">
        <v>20</v>
      </c>
      <c r="G127" s="44">
        <v>20</v>
      </c>
      <c r="H127" s="44">
        <v>100</v>
      </c>
      <c r="I127" s="45"/>
      <c r="J127" s="45"/>
      <c r="L127" s="50"/>
    </row>
    <row r="128" s="30" customFormat="1" ht="21" customHeight="1" spans="1:12">
      <c r="A128" s="45">
        <v>21</v>
      </c>
      <c r="B128" s="42" t="s">
        <v>13</v>
      </c>
      <c r="C128" s="42" t="s">
        <v>186</v>
      </c>
      <c r="D128" s="44">
        <v>1</v>
      </c>
      <c r="E128" s="44">
        <v>60</v>
      </c>
      <c r="F128" s="44">
        <v>20</v>
      </c>
      <c r="G128" s="44">
        <v>20</v>
      </c>
      <c r="H128" s="44">
        <v>100</v>
      </c>
      <c r="I128" s="45"/>
      <c r="J128" s="45"/>
      <c r="L128" s="50"/>
    </row>
    <row r="129" s="30" customFormat="1" ht="21" customHeight="1" spans="1:12">
      <c r="A129" s="45">
        <v>22</v>
      </c>
      <c r="B129" s="42" t="s">
        <v>13</v>
      </c>
      <c r="C129" s="44" t="s">
        <v>187</v>
      </c>
      <c r="D129" s="44">
        <v>1</v>
      </c>
      <c r="E129" s="44">
        <v>60</v>
      </c>
      <c r="F129" s="44">
        <v>20</v>
      </c>
      <c r="G129" s="44">
        <v>20</v>
      </c>
      <c r="H129" s="44">
        <v>100</v>
      </c>
      <c r="I129" s="45"/>
      <c r="J129" s="45"/>
      <c r="L129" s="50"/>
    </row>
    <row r="130" s="30" customFormat="1" ht="21" customHeight="1" spans="1:12">
      <c r="A130" s="45">
        <v>23</v>
      </c>
      <c r="B130" s="44" t="s">
        <v>13</v>
      </c>
      <c r="C130" s="45" t="s">
        <v>188</v>
      </c>
      <c r="D130" s="44">
        <v>1</v>
      </c>
      <c r="E130" s="44">
        <v>60</v>
      </c>
      <c r="F130" s="44">
        <v>20</v>
      </c>
      <c r="G130" s="44">
        <v>20</v>
      </c>
      <c r="H130" s="44">
        <v>100</v>
      </c>
      <c r="I130" s="45">
        <v>15507105016</v>
      </c>
      <c r="J130" s="45"/>
      <c r="L130" s="50"/>
    </row>
    <row r="131" s="30" customFormat="1" ht="21" customHeight="1" spans="1:12">
      <c r="A131" s="45">
        <v>24</v>
      </c>
      <c r="B131" s="44" t="s">
        <v>13</v>
      </c>
      <c r="C131" s="45" t="s">
        <v>189</v>
      </c>
      <c r="D131" s="44">
        <v>1</v>
      </c>
      <c r="E131" s="44">
        <v>60</v>
      </c>
      <c r="F131" s="44">
        <v>20</v>
      </c>
      <c r="G131" s="44">
        <v>20</v>
      </c>
      <c r="H131" s="44">
        <v>100</v>
      </c>
      <c r="I131" s="45">
        <v>13647116565</v>
      </c>
      <c r="J131" s="45"/>
      <c r="L131" s="50"/>
    </row>
    <row r="132" s="30" customFormat="1" ht="21" customHeight="1" spans="1:12">
      <c r="A132" s="45">
        <v>25</v>
      </c>
      <c r="B132" s="44" t="s">
        <v>13</v>
      </c>
      <c r="C132" s="45" t="s">
        <v>190</v>
      </c>
      <c r="D132" s="44">
        <v>1</v>
      </c>
      <c r="E132" s="44">
        <v>60</v>
      </c>
      <c r="F132" s="44">
        <v>20</v>
      </c>
      <c r="G132" s="44">
        <v>20</v>
      </c>
      <c r="H132" s="44">
        <v>100</v>
      </c>
      <c r="I132" s="45">
        <v>13264995591</v>
      </c>
      <c r="J132" s="45"/>
      <c r="L132" s="50"/>
    </row>
    <row r="133" s="30" customFormat="1" ht="21" customHeight="1" spans="1:12">
      <c r="A133" s="45">
        <v>26</v>
      </c>
      <c r="B133" s="44" t="s">
        <v>13</v>
      </c>
      <c r="C133" s="44" t="s">
        <v>191</v>
      </c>
      <c r="D133" s="44">
        <v>1</v>
      </c>
      <c r="E133" s="44">
        <v>60</v>
      </c>
      <c r="F133" s="44">
        <v>20</v>
      </c>
      <c r="G133" s="44">
        <v>20</v>
      </c>
      <c r="H133" s="44">
        <v>100</v>
      </c>
      <c r="I133" s="45">
        <v>13871809537</v>
      </c>
      <c r="J133" s="45"/>
      <c r="L133" s="50"/>
    </row>
    <row r="134" s="30" customFormat="1" ht="21" customHeight="1" spans="1:12">
      <c r="A134" s="45">
        <v>27</v>
      </c>
      <c r="B134" s="52" t="s">
        <v>13</v>
      </c>
      <c r="C134" s="52" t="s">
        <v>192</v>
      </c>
      <c r="D134" s="44">
        <v>1</v>
      </c>
      <c r="E134" s="44">
        <v>60</v>
      </c>
      <c r="F134" s="44">
        <v>20</v>
      </c>
      <c r="G134" s="44">
        <v>20</v>
      </c>
      <c r="H134" s="44">
        <v>100</v>
      </c>
      <c r="I134" s="45">
        <v>18602750933</v>
      </c>
      <c r="J134" s="45"/>
      <c r="L134" s="50"/>
    </row>
    <row r="135" s="30" customFormat="1" ht="21" customHeight="1" spans="1:12">
      <c r="A135" s="45">
        <v>28</v>
      </c>
      <c r="B135" s="42" t="s">
        <v>13</v>
      </c>
      <c r="C135" s="52" t="s">
        <v>193</v>
      </c>
      <c r="D135" s="45">
        <v>1</v>
      </c>
      <c r="E135" s="45">
        <v>60</v>
      </c>
      <c r="F135" s="45">
        <v>20</v>
      </c>
      <c r="G135" s="45">
        <v>20</v>
      </c>
      <c r="H135" s="45">
        <v>100</v>
      </c>
      <c r="I135" s="45"/>
      <c r="J135" s="45"/>
      <c r="L135" s="50"/>
    </row>
    <row r="136" s="30" customFormat="1" ht="21" customHeight="1" spans="1:12">
      <c r="A136" s="45">
        <v>29</v>
      </c>
      <c r="B136" s="42" t="s">
        <v>13</v>
      </c>
      <c r="C136" s="42" t="s">
        <v>194</v>
      </c>
      <c r="D136" s="45">
        <v>1</v>
      </c>
      <c r="E136" s="45">
        <v>60</v>
      </c>
      <c r="F136" s="45">
        <v>20</v>
      </c>
      <c r="G136" s="45">
        <v>20</v>
      </c>
      <c r="H136" s="45">
        <v>100</v>
      </c>
      <c r="I136" s="45">
        <v>13995842458</v>
      </c>
      <c r="J136" s="45"/>
      <c r="L136" s="50"/>
    </row>
    <row r="137" s="30" customFormat="1" ht="21" customHeight="1" spans="1:12">
      <c r="A137" s="45">
        <v>30</v>
      </c>
      <c r="B137" s="42" t="s">
        <v>13</v>
      </c>
      <c r="C137" s="42" t="s">
        <v>195</v>
      </c>
      <c r="D137" s="45">
        <v>1</v>
      </c>
      <c r="E137" s="45">
        <v>60</v>
      </c>
      <c r="F137" s="45">
        <v>20</v>
      </c>
      <c r="G137" s="45">
        <v>20</v>
      </c>
      <c r="H137" s="45">
        <v>100</v>
      </c>
      <c r="I137" s="45">
        <v>13995842458</v>
      </c>
      <c r="J137" s="45"/>
      <c r="L137" s="50"/>
    </row>
    <row r="138" s="30" customFormat="1" ht="21" customHeight="1" spans="1:12">
      <c r="A138" s="45">
        <v>31</v>
      </c>
      <c r="B138" s="42" t="s">
        <v>13</v>
      </c>
      <c r="C138" s="44" t="s">
        <v>196</v>
      </c>
      <c r="D138" s="44">
        <v>1</v>
      </c>
      <c r="E138" s="44">
        <v>60</v>
      </c>
      <c r="F138" s="44">
        <v>20</v>
      </c>
      <c r="G138" s="44">
        <v>20</v>
      </c>
      <c r="H138" s="44">
        <v>100</v>
      </c>
      <c r="I138" s="45">
        <v>18271882580</v>
      </c>
      <c r="J138" s="45"/>
      <c r="L138" s="50"/>
    </row>
    <row r="139" s="30" customFormat="1" ht="21" customHeight="1" spans="1:12">
      <c r="A139" s="45">
        <v>32</v>
      </c>
      <c r="B139" s="42" t="s">
        <v>13</v>
      </c>
      <c r="C139" s="42" t="s">
        <v>197</v>
      </c>
      <c r="D139" s="42">
        <v>1</v>
      </c>
      <c r="E139" s="42">
        <v>60</v>
      </c>
      <c r="F139" s="42">
        <v>20</v>
      </c>
      <c r="G139" s="42">
        <v>20</v>
      </c>
      <c r="H139" s="42">
        <v>100</v>
      </c>
      <c r="I139" s="45"/>
      <c r="J139" s="45"/>
      <c r="L139" s="50"/>
    </row>
    <row r="140" s="30" customFormat="1" ht="21" customHeight="1" spans="1:12">
      <c r="A140" s="45">
        <v>33</v>
      </c>
      <c r="B140" s="42" t="s">
        <v>13</v>
      </c>
      <c r="C140" s="42" t="s">
        <v>198</v>
      </c>
      <c r="D140" s="42">
        <v>1</v>
      </c>
      <c r="E140" s="42">
        <v>60</v>
      </c>
      <c r="F140" s="42">
        <v>20</v>
      </c>
      <c r="G140" s="42">
        <v>20</v>
      </c>
      <c r="H140" s="42">
        <v>100</v>
      </c>
      <c r="I140" s="45">
        <v>13871816284</v>
      </c>
      <c r="J140" s="45"/>
      <c r="L140" s="50"/>
    </row>
    <row r="141" s="30" customFormat="1" ht="21" customHeight="1" spans="1:12">
      <c r="A141" s="45">
        <v>34</v>
      </c>
      <c r="B141" s="42" t="s">
        <v>13</v>
      </c>
      <c r="C141" s="42" t="s">
        <v>199</v>
      </c>
      <c r="D141" s="42">
        <v>1</v>
      </c>
      <c r="E141" s="42">
        <v>60</v>
      </c>
      <c r="F141" s="42">
        <v>20</v>
      </c>
      <c r="G141" s="42">
        <v>20</v>
      </c>
      <c r="H141" s="42">
        <v>100</v>
      </c>
      <c r="I141" s="45">
        <v>17508680916</v>
      </c>
      <c r="J141" s="45"/>
      <c r="L141" s="50"/>
    </row>
    <row r="142" s="30" customFormat="1" ht="21" customHeight="1" spans="1:12">
      <c r="A142" s="45">
        <v>35</v>
      </c>
      <c r="B142" s="42" t="s">
        <v>13</v>
      </c>
      <c r="C142" s="42" t="s">
        <v>200</v>
      </c>
      <c r="D142" s="42">
        <v>1</v>
      </c>
      <c r="E142" s="42">
        <v>60</v>
      </c>
      <c r="F142" s="42">
        <v>20</v>
      </c>
      <c r="G142" s="42">
        <v>20</v>
      </c>
      <c r="H142" s="42">
        <v>100</v>
      </c>
      <c r="I142" s="45">
        <v>13995831532</v>
      </c>
      <c r="J142" s="45"/>
      <c r="L142" s="50"/>
    </row>
    <row r="143" s="30" customFormat="1" ht="21" customHeight="1" spans="1:12">
      <c r="A143" s="45">
        <v>36</v>
      </c>
      <c r="B143" s="42" t="s">
        <v>13</v>
      </c>
      <c r="C143" s="52" t="s">
        <v>201</v>
      </c>
      <c r="D143" s="42">
        <v>1</v>
      </c>
      <c r="E143" s="42">
        <v>60</v>
      </c>
      <c r="F143" s="42">
        <v>20</v>
      </c>
      <c r="G143" s="42">
        <v>20</v>
      </c>
      <c r="H143" s="42">
        <v>100</v>
      </c>
      <c r="I143" s="45"/>
      <c r="J143" s="45"/>
      <c r="L143" s="50"/>
    </row>
    <row r="144" s="30" customFormat="1" ht="21" customHeight="1" spans="1:12">
      <c r="A144" s="45">
        <v>37</v>
      </c>
      <c r="B144" s="42" t="s">
        <v>13</v>
      </c>
      <c r="C144" s="52" t="s">
        <v>202</v>
      </c>
      <c r="D144" s="42">
        <v>1</v>
      </c>
      <c r="E144" s="42">
        <v>60</v>
      </c>
      <c r="F144" s="42">
        <v>20</v>
      </c>
      <c r="G144" s="42">
        <v>20</v>
      </c>
      <c r="H144" s="42">
        <v>100</v>
      </c>
      <c r="I144" s="45">
        <v>15826992516</v>
      </c>
      <c r="J144" s="45"/>
      <c r="L144" s="50"/>
    </row>
    <row r="145" s="30" customFormat="1" ht="21" customHeight="1" spans="1:12">
      <c r="A145" s="45">
        <v>38</v>
      </c>
      <c r="B145" s="42" t="s">
        <v>13</v>
      </c>
      <c r="C145" s="52" t="s">
        <v>203</v>
      </c>
      <c r="D145" s="42">
        <v>1</v>
      </c>
      <c r="E145" s="42">
        <v>60</v>
      </c>
      <c r="F145" s="42">
        <v>20</v>
      </c>
      <c r="G145" s="42">
        <v>20</v>
      </c>
      <c r="H145" s="42">
        <v>100</v>
      </c>
      <c r="I145" s="45">
        <v>13197437371</v>
      </c>
      <c r="J145" s="45"/>
      <c r="L145" s="50"/>
    </row>
    <row r="146" s="30" customFormat="1" ht="21" customHeight="1" spans="1:12">
      <c r="A146" s="45">
        <v>39</v>
      </c>
      <c r="B146" s="42" t="s">
        <v>13</v>
      </c>
      <c r="C146" s="52" t="s">
        <v>204</v>
      </c>
      <c r="D146" s="42">
        <v>1</v>
      </c>
      <c r="E146" s="42">
        <v>60</v>
      </c>
      <c r="F146" s="42">
        <v>20</v>
      </c>
      <c r="G146" s="42">
        <v>20</v>
      </c>
      <c r="H146" s="42">
        <v>100</v>
      </c>
      <c r="I146" s="45">
        <v>18671124585</v>
      </c>
      <c r="J146" s="45"/>
      <c r="L146" s="50"/>
    </row>
    <row r="147" s="30" customFormat="1" ht="21" customHeight="1" spans="1:12">
      <c r="A147" s="45">
        <v>40</v>
      </c>
      <c r="B147" s="42" t="s">
        <v>13</v>
      </c>
      <c r="C147" s="42" t="s">
        <v>205</v>
      </c>
      <c r="D147" s="42">
        <v>1</v>
      </c>
      <c r="E147" s="42">
        <v>60</v>
      </c>
      <c r="F147" s="42">
        <v>20</v>
      </c>
      <c r="G147" s="42">
        <v>20</v>
      </c>
      <c r="H147" s="42">
        <v>100</v>
      </c>
      <c r="I147" s="45">
        <v>13986415317</v>
      </c>
      <c r="J147" s="45"/>
      <c r="L147" s="50"/>
    </row>
    <row r="148" s="30" customFormat="1" ht="21" customHeight="1" spans="1:12">
      <c r="A148" s="45">
        <v>41</v>
      </c>
      <c r="B148" s="42" t="s">
        <v>13</v>
      </c>
      <c r="C148" s="52" t="s">
        <v>206</v>
      </c>
      <c r="D148" s="42">
        <v>1</v>
      </c>
      <c r="E148" s="42">
        <v>60</v>
      </c>
      <c r="F148" s="42">
        <v>20</v>
      </c>
      <c r="G148" s="42">
        <v>20</v>
      </c>
      <c r="H148" s="42">
        <v>100</v>
      </c>
      <c r="I148" s="45">
        <v>18986403163</v>
      </c>
      <c r="J148" s="45"/>
      <c r="L148" s="50"/>
    </row>
    <row r="149" s="30" customFormat="1" ht="21" customHeight="1" spans="1:12">
      <c r="A149" s="45">
        <v>42</v>
      </c>
      <c r="B149" s="42" t="s">
        <v>13</v>
      </c>
      <c r="C149" s="52" t="s">
        <v>207</v>
      </c>
      <c r="D149" s="42">
        <v>1</v>
      </c>
      <c r="E149" s="42">
        <v>60</v>
      </c>
      <c r="F149" s="42">
        <v>20</v>
      </c>
      <c r="G149" s="42">
        <v>20</v>
      </c>
      <c r="H149" s="42">
        <v>100</v>
      </c>
      <c r="I149" s="45">
        <v>13034452616</v>
      </c>
      <c r="J149" s="45"/>
      <c r="L149" s="50"/>
    </row>
    <row r="150" s="30" customFormat="1" ht="21" customHeight="1" spans="1:12">
      <c r="A150" s="45">
        <v>43</v>
      </c>
      <c r="B150" s="42" t="s">
        <v>13</v>
      </c>
      <c r="C150" s="52" t="s">
        <v>208</v>
      </c>
      <c r="D150" s="42">
        <v>1</v>
      </c>
      <c r="E150" s="42">
        <v>60</v>
      </c>
      <c r="F150" s="42">
        <v>20</v>
      </c>
      <c r="G150" s="42">
        <v>20</v>
      </c>
      <c r="H150" s="42">
        <v>100</v>
      </c>
      <c r="I150" s="45">
        <v>13871813183</v>
      </c>
      <c r="J150" s="45"/>
      <c r="L150" s="50"/>
    </row>
    <row r="151" s="30" customFormat="1" ht="21" customHeight="1" spans="1:12">
      <c r="A151" s="45">
        <v>44</v>
      </c>
      <c r="B151" s="42" t="s">
        <v>13</v>
      </c>
      <c r="C151" s="42" t="s">
        <v>209</v>
      </c>
      <c r="D151" s="42">
        <v>1</v>
      </c>
      <c r="E151" s="42">
        <v>60</v>
      </c>
      <c r="F151" s="42">
        <v>20</v>
      </c>
      <c r="G151" s="42">
        <v>20</v>
      </c>
      <c r="H151" s="42">
        <v>100</v>
      </c>
      <c r="I151" s="45">
        <v>15972312611</v>
      </c>
      <c r="J151" s="45"/>
      <c r="L151" s="50"/>
    </row>
    <row r="152" s="30" customFormat="1" ht="21" customHeight="1" spans="1:12">
      <c r="A152" s="45">
        <v>45</v>
      </c>
      <c r="B152" s="42" t="s">
        <v>13</v>
      </c>
      <c r="C152" s="52" t="s">
        <v>210</v>
      </c>
      <c r="D152" s="42">
        <v>1</v>
      </c>
      <c r="E152" s="42">
        <v>60</v>
      </c>
      <c r="F152" s="42">
        <v>20</v>
      </c>
      <c r="G152" s="42">
        <v>20</v>
      </c>
      <c r="H152" s="42">
        <v>100</v>
      </c>
      <c r="I152" s="45">
        <v>15629895076</v>
      </c>
      <c r="J152" s="45"/>
      <c r="L152" s="50"/>
    </row>
    <row r="153" s="30" customFormat="1" ht="21" customHeight="1" spans="1:12">
      <c r="A153" s="45">
        <v>46</v>
      </c>
      <c r="B153" s="42" t="s">
        <v>13</v>
      </c>
      <c r="C153" s="42" t="s">
        <v>211</v>
      </c>
      <c r="D153" s="42">
        <v>1</v>
      </c>
      <c r="E153" s="42">
        <v>60</v>
      </c>
      <c r="F153" s="42">
        <v>20</v>
      </c>
      <c r="G153" s="42">
        <v>20</v>
      </c>
      <c r="H153" s="42">
        <v>100</v>
      </c>
      <c r="I153" s="45">
        <v>13657117379</v>
      </c>
      <c r="J153" s="45"/>
      <c r="L153" s="50"/>
    </row>
    <row r="154" s="30" customFormat="1" ht="21" customHeight="1" spans="1:12">
      <c r="A154" s="45">
        <v>47</v>
      </c>
      <c r="B154" s="42" t="s">
        <v>13</v>
      </c>
      <c r="C154" s="52" t="s">
        <v>212</v>
      </c>
      <c r="D154" s="42">
        <v>1</v>
      </c>
      <c r="E154" s="42">
        <v>60</v>
      </c>
      <c r="F154" s="42">
        <v>20</v>
      </c>
      <c r="G154" s="42">
        <v>20</v>
      </c>
      <c r="H154" s="42">
        <v>100</v>
      </c>
      <c r="I154" s="45">
        <v>15972318623</v>
      </c>
      <c r="J154" s="45"/>
      <c r="L154" s="50"/>
    </row>
    <row r="155" s="30" customFormat="1" ht="21" customHeight="1" spans="1:12">
      <c r="A155" s="45">
        <v>48</v>
      </c>
      <c r="B155" s="42" t="s">
        <v>13</v>
      </c>
      <c r="C155" s="52" t="s">
        <v>213</v>
      </c>
      <c r="D155" s="42">
        <v>1</v>
      </c>
      <c r="E155" s="42">
        <v>60</v>
      </c>
      <c r="F155" s="42">
        <v>20</v>
      </c>
      <c r="G155" s="42">
        <v>20</v>
      </c>
      <c r="H155" s="42">
        <v>100</v>
      </c>
      <c r="I155" s="45">
        <v>13092715358</v>
      </c>
      <c r="J155" s="45"/>
      <c r="L155" s="50"/>
    </row>
    <row r="156" s="30" customFormat="1" ht="21" customHeight="1" spans="1:12">
      <c r="A156" s="45">
        <v>49</v>
      </c>
      <c r="B156" s="42" t="s">
        <v>13</v>
      </c>
      <c r="C156" s="42" t="s">
        <v>214</v>
      </c>
      <c r="D156" s="42">
        <v>1</v>
      </c>
      <c r="E156" s="42">
        <v>60</v>
      </c>
      <c r="F156" s="42">
        <v>20</v>
      </c>
      <c r="G156" s="42">
        <v>20</v>
      </c>
      <c r="H156" s="42">
        <v>100</v>
      </c>
      <c r="I156" s="45">
        <v>13217110987</v>
      </c>
      <c r="J156" s="45"/>
      <c r="L156" s="50"/>
    </row>
    <row r="157" s="30" customFormat="1" ht="21" customHeight="1" spans="1:12">
      <c r="A157" s="45">
        <v>50</v>
      </c>
      <c r="B157" s="42" t="s">
        <v>13</v>
      </c>
      <c r="C157" s="42" t="s">
        <v>215</v>
      </c>
      <c r="D157" s="42">
        <v>1</v>
      </c>
      <c r="E157" s="42">
        <v>60</v>
      </c>
      <c r="F157" s="42">
        <v>20</v>
      </c>
      <c r="G157" s="42">
        <v>20</v>
      </c>
      <c r="H157" s="42">
        <v>100</v>
      </c>
      <c r="I157" s="42"/>
      <c r="J157" s="45"/>
      <c r="L157" s="50"/>
    </row>
    <row r="158" s="30" customFormat="1" ht="21" customHeight="1" spans="1:12">
      <c r="A158" s="45">
        <v>51</v>
      </c>
      <c r="B158" s="42" t="s">
        <v>13</v>
      </c>
      <c r="C158" s="42" t="s">
        <v>216</v>
      </c>
      <c r="D158" s="42">
        <v>1</v>
      </c>
      <c r="E158" s="42">
        <v>60</v>
      </c>
      <c r="F158" s="42">
        <v>20</v>
      </c>
      <c r="G158" s="42">
        <v>20</v>
      </c>
      <c r="H158" s="42">
        <v>100</v>
      </c>
      <c r="I158" s="42"/>
      <c r="J158" s="45"/>
      <c r="L158" s="50"/>
    </row>
    <row r="159" s="30" customFormat="1" ht="21" customHeight="1" spans="1:12">
      <c r="A159" s="45">
        <v>52</v>
      </c>
      <c r="B159" s="44" t="s">
        <v>13</v>
      </c>
      <c r="C159" s="42" t="s">
        <v>217</v>
      </c>
      <c r="D159" s="42">
        <v>1</v>
      </c>
      <c r="E159" s="42">
        <v>60</v>
      </c>
      <c r="F159" s="42">
        <v>20</v>
      </c>
      <c r="G159" s="42">
        <v>20</v>
      </c>
      <c r="H159" s="42">
        <v>100</v>
      </c>
      <c r="I159" s="44">
        <v>18913153998</v>
      </c>
      <c r="J159" s="45"/>
      <c r="L159" s="50"/>
    </row>
    <row r="160" s="30" customFormat="1" ht="21" customHeight="1" spans="1:12">
      <c r="A160" s="45">
        <v>53</v>
      </c>
      <c r="B160" s="44" t="s">
        <v>13</v>
      </c>
      <c r="C160" s="42" t="s">
        <v>218</v>
      </c>
      <c r="D160" s="42">
        <v>1</v>
      </c>
      <c r="E160" s="42">
        <v>60</v>
      </c>
      <c r="F160" s="42">
        <v>20</v>
      </c>
      <c r="G160" s="42">
        <v>20</v>
      </c>
      <c r="H160" s="42">
        <v>100</v>
      </c>
      <c r="I160" s="44">
        <v>15727114360</v>
      </c>
      <c r="J160" s="45"/>
      <c r="L160" s="50"/>
    </row>
    <row r="161" s="30" customFormat="1" ht="21" customHeight="1" spans="1:12">
      <c r="A161" s="45">
        <v>54</v>
      </c>
      <c r="B161" s="44" t="s">
        <v>13</v>
      </c>
      <c r="C161" s="42" t="s">
        <v>219</v>
      </c>
      <c r="D161" s="42">
        <v>1</v>
      </c>
      <c r="E161" s="42">
        <v>60</v>
      </c>
      <c r="F161" s="42">
        <v>20</v>
      </c>
      <c r="G161" s="42">
        <v>20</v>
      </c>
      <c r="H161" s="42">
        <v>100</v>
      </c>
      <c r="I161" s="44">
        <v>13886322648</v>
      </c>
      <c r="J161" s="45"/>
      <c r="L161" s="50"/>
    </row>
    <row r="162" s="30" customFormat="1" ht="21" customHeight="1" spans="1:12">
      <c r="A162" s="45">
        <v>55</v>
      </c>
      <c r="B162" s="42" t="s">
        <v>13</v>
      </c>
      <c r="C162" s="42" t="s">
        <v>220</v>
      </c>
      <c r="D162" s="42">
        <v>1</v>
      </c>
      <c r="E162" s="42">
        <v>60</v>
      </c>
      <c r="F162" s="42">
        <v>20</v>
      </c>
      <c r="G162" s="42">
        <v>20</v>
      </c>
      <c r="H162" s="42">
        <v>100</v>
      </c>
      <c r="I162" s="44">
        <v>15972550171</v>
      </c>
      <c r="J162" s="45"/>
      <c r="L162" s="50"/>
    </row>
    <row r="163" s="30" customFormat="1" ht="21" customHeight="1" spans="1:12">
      <c r="A163" s="45">
        <v>56</v>
      </c>
      <c r="B163" s="42" t="s">
        <v>13</v>
      </c>
      <c r="C163" s="42" t="s">
        <v>221</v>
      </c>
      <c r="D163" s="42">
        <v>1</v>
      </c>
      <c r="E163" s="42">
        <v>60</v>
      </c>
      <c r="F163" s="42">
        <v>20</v>
      </c>
      <c r="G163" s="42">
        <v>20</v>
      </c>
      <c r="H163" s="42">
        <v>100</v>
      </c>
      <c r="I163" s="44">
        <v>13297513808</v>
      </c>
      <c r="J163" s="45"/>
      <c r="L163" s="50"/>
    </row>
    <row r="164" s="30" customFormat="1" ht="21" customHeight="1" spans="1:12">
      <c r="A164" s="45">
        <v>57</v>
      </c>
      <c r="B164" s="42" t="s">
        <v>13</v>
      </c>
      <c r="C164" s="42" t="s">
        <v>222</v>
      </c>
      <c r="D164" s="42">
        <v>1</v>
      </c>
      <c r="E164" s="42">
        <v>60</v>
      </c>
      <c r="F164" s="42">
        <v>20</v>
      </c>
      <c r="G164" s="42">
        <v>20</v>
      </c>
      <c r="H164" s="42">
        <v>100</v>
      </c>
      <c r="I164" s="44">
        <v>18556920208</v>
      </c>
      <c r="J164" s="45"/>
      <c r="L164" s="50"/>
    </row>
    <row r="165" s="30" customFormat="1" ht="21" customHeight="1" spans="1:12">
      <c r="A165" s="45">
        <v>58</v>
      </c>
      <c r="B165" s="42" t="s">
        <v>13</v>
      </c>
      <c r="C165" s="42" t="s">
        <v>223</v>
      </c>
      <c r="D165" s="42">
        <v>1</v>
      </c>
      <c r="E165" s="42">
        <v>60</v>
      </c>
      <c r="F165" s="42">
        <v>20</v>
      </c>
      <c r="G165" s="42">
        <v>20</v>
      </c>
      <c r="H165" s="42">
        <v>100</v>
      </c>
      <c r="I165" s="44">
        <v>18307110590</v>
      </c>
      <c r="J165" s="45" t="s">
        <v>150</v>
      </c>
      <c r="L165" s="50"/>
    </row>
    <row r="166" s="30" customFormat="1" ht="21" customHeight="1" spans="1:12">
      <c r="A166" s="45">
        <v>59</v>
      </c>
      <c r="B166" s="42" t="s">
        <v>13</v>
      </c>
      <c r="C166" s="42" t="s">
        <v>224</v>
      </c>
      <c r="D166" s="42">
        <v>1</v>
      </c>
      <c r="E166" s="42">
        <v>60</v>
      </c>
      <c r="F166" s="42">
        <v>20</v>
      </c>
      <c r="G166" s="42">
        <v>20</v>
      </c>
      <c r="H166" s="42">
        <v>100</v>
      </c>
      <c r="I166" s="44">
        <v>15171015357</v>
      </c>
      <c r="J166" s="45" t="s">
        <v>152</v>
      </c>
      <c r="L166" s="50"/>
    </row>
    <row r="167" s="30" customFormat="1" ht="21" customHeight="1" spans="1:12">
      <c r="A167" s="45">
        <v>60</v>
      </c>
      <c r="B167" s="42" t="s">
        <v>13</v>
      </c>
      <c r="C167" s="42" t="s">
        <v>225</v>
      </c>
      <c r="D167" s="42">
        <v>1</v>
      </c>
      <c r="E167" s="42">
        <v>60</v>
      </c>
      <c r="F167" s="42">
        <v>20</v>
      </c>
      <c r="G167" s="42">
        <v>20</v>
      </c>
      <c r="H167" s="42">
        <v>100</v>
      </c>
      <c r="I167" s="44">
        <v>15926023817</v>
      </c>
      <c r="J167" s="45" t="s">
        <v>154</v>
      </c>
      <c r="L167" s="50"/>
    </row>
    <row r="168" s="30" customFormat="1" ht="21" customHeight="1" spans="1:12">
      <c r="A168" s="45">
        <v>61</v>
      </c>
      <c r="B168" s="42" t="s">
        <v>13</v>
      </c>
      <c r="C168" s="42" t="s">
        <v>226</v>
      </c>
      <c r="D168" s="42">
        <v>1</v>
      </c>
      <c r="E168" s="42">
        <v>60</v>
      </c>
      <c r="F168" s="42">
        <v>20</v>
      </c>
      <c r="G168" s="42">
        <v>20</v>
      </c>
      <c r="H168" s="42">
        <v>100</v>
      </c>
      <c r="I168" s="44">
        <v>15997156809</v>
      </c>
      <c r="J168" s="45" t="s">
        <v>165</v>
      </c>
      <c r="L168" s="50"/>
    </row>
    <row r="169" s="30" customFormat="1" ht="21" customHeight="1" spans="1:12">
      <c r="A169" s="45">
        <v>62</v>
      </c>
      <c r="B169" s="42" t="s">
        <v>13</v>
      </c>
      <c r="C169" s="42" t="s">
        <v>227</v>
      </c>
      <c r="D169" s="42">
        <v>1</v>
      </c>
      <c r="E169" s="42">
        <v>60</v>
      </c>
      <c r="F169" s="42">
        <v>20</v>
      </c>
      <c r="G169" s="42">
        <v>20</v>
      </c>
      <c r="H169" s="42">
        <v>100</v>
      </c>
      <c r="I169" s="44">
        <v>13085239619</v>
      </c>
      <c r="J169" s="45" t="s">
        <v>228</v>
      </c>
      <c r="L169" s="50"/>
    </row>
    <row r="170" s="30" customFormat="1" ht="21" customHeight="1" spans="1:12">
      <c r="A170" s="45">
        <v>63</v>
      </c>
      <c r="B170" s="42" t="s">
        <v>13</v>
      </c>
      <c r="C170" s="42" t="s">
        <v>229</v>
      </c>
      <c r="D170" s="42">
        <v>1</v>
      </c>
      <c r="E170" s="42">
        <v>60</v>
      </c>
      <c r="F170" s="42">
        <v>20</v>
      </c>
      <c r="G170" s="42">
        <v>20</v>
      </c>
      <c r="H170" s="42">
        <v>100</v>
      </c>
      <c r="I170" s="44">
        <v>18727896389</v>
      </c>
      <c r="J170" s="45" t="s">
        <v>230</v>
      </c>
      <c r="L170" s="50"/>
    </row>
    <row r="171" s="30" customFormat="1" ht="21" customHeight="1" spans="1:12">
      <c r="A171" s="45">
        <v>64</v>
      </c>
      <c r="B171" s="42" t="s">
        <v>13</v>
      </c>
      <c r="C171" s="42" t="s">
        <v>231</v>
      </c>
      <c r="D171" s="42">
        <v>1</v>
      </c>
      <c r="E171" s="42">
        <v>60</v>
      </c>
      <c r="F171" s="42">
        <v>20</v>
      </c>
      <c r="G171" s="42">
        <v>20</v>
      </c>
      <c r="H171" s="42">
        <v>100</v>
      </c>
      <c r="I171" s="44">
        <v>13871808659</v>
      </c>
      <c r="J171" s="45" t="s">
        <v>230</v>
      </c>
      <c r="L171" s="50"/>
    </row>
    <row r="172" s="30" customFormat="1" ht="21" customHeight="1" spans="1:12">
      <c r="A172" s="45">
        <v>65</v>
      </c>
      <c r="B172" s="42" t="s">
        <v>13</v>
      </c>
      <c r="C172" s="42" t="s">
        <v>139</v>
      </c>
      <c r="D172" s="42">
        <v>1</v>
      </c>
      <c r="E172" s="42">
        <v>60</v>
      </c>
      <c r="F172" s="42">
        <v>20</v>
      </c>
      <c r="G172" s="42">
        <v>20</v>
      </c>
      <c r="H172" s="42">
        <v>100</v>
      </c>
      <c r="I172" s="44">
        <v>13871806937</v>
      </c>
      <c r="J172" s="45" t="s">
        <v>230</v>
      </c>
      <c r="L172" s="50"/>
    </row>
    <row r="173" s="30" customFormat="1" ht="21" customHeight="1" spans="1:12">
      <c r="A173" s="10">
        <v>1</v>
      </c>
      <c r="B173" s="17" t="s">
        <v>14</v>
      </c>
      <c r="C173" s="10" t="s">
        <v>232</v>
      </c>
      <c r="D173" s="17">
        <v>1</v>
      </c>
      <c r="E173" s="17">
        <v>60</v>
      </c>
      <c r="F173" s="17">
        <v>20</v>
      </c>
      <c r="G173" s="17">
        <v>20</v>
      </c>
      <c r="H173" s="17">
        <v>100</v>
      </c>
      <c r="I173" s="10"/>
      <c r="J173" s="10"/>
      <c r="L173" s="50"/>
    </row>
    <row r="174" s="30" customFormat="1" ht="21" customHeight="1" spans="1:12">
      <c r="A174" s="10">
        <v>2</v>
      </c>
      <c r="B174" s="17" t="s">
        <v>14</v>
      </c>
      <c r="C174" s="10" t="s">
        <v>233</v>
      </c>
      <c r="D174" s="17">
        <v>1</v>
      </c>
      <c r="E174" s="17">
        <v>60</v>
      </c>
      <c r="F174" s="17">
        <v>20</v>
      </c>
      <c r="G174" s="17">
        <v>20</v>
      </c>
      <c r="H174" s="17">
        <v>100</v>
      </c>
      <c r="I174" s="10"/>
      <c r="J174" s="10"/>
      <c r="L174" s="50"/>
    </row>
    <row r="175" s="30" customFormat="1" ht="21" customHeight="1" spans="1:12">
      <c r="A175" s="10">
        <v>3</v>
      </c>
      <c r="B175" s="17" t="s">
        <v>14</v>
      </c>
      <c r="C175" s="10" t="s">
        <v>234</v>
      </c>
      <c r="D175" s="17">
        <v>1</v>
      </c>
      <c r="E175" s="17">
        <v>60</v>
      </c>
      <c r="F175" s="17">
        <v>20</v>
      </c>
      <c r="G175" s="17">
        <v>20</v>
      </c>
      <c r="H175" s="17">
        <v>100</v>
      </c>
      <c r="I175" s="10"/>
      <c r="J175" s="10"/>
      <c r="L175" s="50"/>
    </row>
    <row r="176" s="30" customFormat="1" ht="21" customHeight="1" spans="1:12">
      <c r="A176" s="10">
        <v>4</v>
      </c>
      <c r="B176" s="17" t="s">
        <v>14</v>
      </c>
      <c r="C176" s="10" t="s">
        <v>235</v>
      </c>
      <c r="D176" s="17">
        <v>1</v>
      </c>
      <c r="E176" s="17">
        <v>60</v>
      </c>
      <c r="F176" s="17">
        <v>20</v>
      </c>
      <c r="G176" s="17">
        <v>20</v>
      </c>
      <c r="H176" s="17">
        <v>100</v>
      </c>
      <c r="I176" s="10"/>
      <c r="J176" s="10"/>
      <c r="L176" s="50"/>
    </row>
    <row r="177" s="30" customFormat="1" ht="21" customHeight="1" spans="1:12">
      <c r="A177" s="10">
        <v>5</v>
      </c>
      <c r="B177" s="17" t="s">
        <v>14</v>
      </c>
      <c r="C177" s="10" t="s">
        <v>236</v>
      </c>
      <c r="D177" s="17">
        <v>1</v>
      </c>
      <c r="E177" s="17">
        <v>60</v>
      </c>
      <c r="F177" s="17">
        <v>20</v>
      </c>
      <c r="G177" s="17">
        <v>20</v>
      </c>
      <c r="H177" s="17">
        <v>100</v>
      </c>
      <c r="I177" s="10"/>
      <c r="J177" s="10"/>
      <c r="L177" s="50"/>
    </row>
    <row r="178" s="30" customFormat="1" ht="21" customHeight="1" spans="1:12">
      <c r="A178" s="10">
        <v>6</v>
      </c>
      <c r="B178" s="17" t="s">
        <v>14</v>
      </c>
      <c r="C178" s="10" t="s">
        <v>237</v>
      </c>
      <c r="D178" s="17">
        <v>1</v>
      </c>
      <c r="E178" s="17">
        <v>60</v>
      </c>
      <c r="F178" s="17">
        <v>20</v>
      </c>
      <c r="G178" s="17">
        <v>20</v>
      </c>
      <c r="H178" s="17">
        <v>100</v>
      </c>
      <c r="I178" s="10"/>
      <c r="J178" s="10"/>
      <c r="L178" s="50"/>
    </row>
    <row r="179" s="30" customFormat="1" ht="21" customHeight="1" spans="1:12">
      <c r="A179" s="10">
        <v>7</v>
      </c>
      <c r="B179" s="17" t="s">
        <v>14</v>
      </c>
      <c r="C179" s="10" t="s">
        <v>238</v>
      </c>
      <c r="D179" s="17">
        <v>1</v>
      </c>
      <c r="E179" s="17">
        <v>60</v>
      </c>
      <c r="F179" s="17">
        <v>20</v>
      </c>
      <c r="G179" s="17">
        <v>20</v>
      </c>
      <c r="H179" s="17">
        <v>100</v>
      </c>
      <c r="I179" s="10"/>
      <c r="J179" s="10"/>
      <c r="L179" s="50"/>
    </row>
    <row r="180" s="30" customFormat="1" ht="21" customHeight="1" spans="1:12">
      <c r="A180" s="10">
        <v>8</v>
      </c>
      <c r="B180" s="17" t="s">
        <v>14</v>
      </c>
      <c r="C180" s="10" t="s">
        <v>239</v>
      </c>
      <c r="D180" s="17">
        <v>1</v>
      </c>
      <c r="E180" s="17">
        <v>60</v>
      </c>
      <c r="F180" s="17">
        <v>20</v>
      </c>
      <c r="G180" s="17">
        <v>20</v>
      </c>
      <c r="H180" s="17">
        <v>100</v>
      </c>
      <c r="I180" s="10"/>
      <c r="J180" s="10"/>
      <c r="L180" s="50"/>
    </row>
    <row r="181" s="30" customFormat="1" ht="21" customHeight="1" spans="1:12">
      <c r="A181" s="10">
        <v>9</v>
      </c>
      <c r="B181" s="17" t="s">
        <v>14</v>
      </c>
      <c r="C181" s="10" t="s">
        <v>240</v>
      </c>
      <c r="D181" s="17">
        <v>1</v>
      </c>
      <c r="E181" s="17">
        <v>60</v>
      </c>
      <c r="F181" s="17">
        <v>20</v>
      </c>
      <c r="G181" s="17">
        <v>20</v>
      </c>
      <c r="H181" s="17">
        <v>100</v>
      </c>
      <c r="I181" s="10"/>
      <c r="J181" s="10"/>
      <c r="L181" s="50"/>
    </row>
    <row r="182" s="30" customFormat="1" ht="21" customHeight="1" spans="1:12">
      <c r="A182" s="10">
        <v>10</v>
      </c>
      <c r="B182" s="17" t="s">
        <v>14</v>
      </c>
      <c r="C182" s="10" t="s">
        <v>241</v>
      </c>
      <c r="D182" s="17">
        <v>1</v>
      </c>
      <c r="E182" s="17">
        <v>60</v>
      </c>
      <c r="F182" s="17">
        <v>20</v>
      </c>
      <c r="G182" s="17">
        <v>20</v>
      </c>
      <c r="H182" s="17">
        <v>100</v>
      </c>
      <c r="I182" s="10"/>
      <c r="J182" s="10"/>
      <c r="L182" s="50"/>
    </row>
    <row r="183" s="30" customFormat="1" ht="21" customHeight="1" spans="1:12">
      <c r="A183" s="10">
        <v>11</v>
      </c>
      <c r="B183" s="17" t="s">
        <v>14</v>
      </c>
      <c r="C183" s="10" t="s">
        <v>242</v>
      </c>
      <c r="D183" s="17">
        <v>1</v>
      </c>
      <c r="E183" s="17">
        <v>60</v>
      </c>
      <c r="F183" s="17">
        <v>20</v>
      </c>
      <c r="G183" s="17">
        <v>20</v>
      </c>
      <c r="H183" s="17">
        <v>100</v>
      </c>
      <c r="I183" s="10"/>
      <c r="J183" s="10"/>
      <c r="L183" s="50"/>
    </row>
    <row r="184" s="30" customFormat="1" ht="21" customHeight="1" spans="1:12">
      <c r="A184" s="10">
        <v>12</v>
      </c>
      <c r="B184" s="17" t="s">
        <v>14</v>
      </c>
      <c r="C184" s="10" t="s">
        <v>243</v>
      </c>
      <c r="D184" s="17">
        <v>1</v>
      </c>
      <c r="E184" s="17">
        <v>60</v>
      </c>
      <c r="F184" s="17">
        <v>20</v>
      </c>
      <c r="G184" s="17">
        <v>20</v>
      </c>
      <c r="H184" s="17">
        <v>100</v>
      </c>
      <c r="I184" s="10"/>
      <c r="J184" s="10"/>
      <c r="L184" s="50"/>
    </row>
    <row r="185" s="30" customFormat="1" ht="21" customHeight="1" spans="1:12">
      <c r="A185" s="10">
        <v>13</v>
      </c>
      <c r="B185" s="17" t="s">
        <v>14</v>
      </c>
      <c r="C185" s="10" t="s">
        <v>244</v>
      </c>
      <c r="D185" s="17">
        <v>1</v>
      </c>
      <c r="E185" s="17">
        <v>60</v>
      </c>
      <c r="F185" s="17">
        <v>20</v>
      </c>
      <c r="G185" s="17">
        <v>20</v>
      </c>
      <c r="H185" s="17">
        <v>100</v>
      </c>
      <c r="I185" s="10"/>
      <c r="J185" s="10"/>
      <c r="L185" s="50"/>
    </row>
    <row r="186" s="30" customFormat="1" ht="21" customHeight="1" spans="1:12">
      <c r="A186" s="10">
        <v>14</v>
      </c>
      <c r="B186" s="10" t="s">
        <v>14</v>
      </c>
      <c r="C186" s="10" t="s">
        <v>245</v>
      </c>
      <c r="D186" s="17">
        <v>1</v>
      </c>
      <c r="E186" s="17">
        <v>60</v>
      </c>
      <c r="F186" s="17">
        <v>20</v>
      </c>
      <c r="G186" s="17">
        <v>20</v>
      </c>
      <c r="H186" s="17">
        <v>100</v>
      </c>
      <c r="I186" s="10"/>
      <c r="J186" s="10"/>
      <c r="L186" s="50"/>
    </row>
    <row r="187" s="30" customFormat="1" ht="21" customHeight="1" spans="1:12">
      <c r="A187" s="10">
        <v>15</v>
      </c>
      <c r="B187" s="10" t="s">
        <v>14</v>
      </c>
      <c r="C187" s="10" t="s">
        <v>246</v>
      </c>
      <c r="D187" s="17">
        <v>1</v>
      </c>
      <c r="E187" s="17">
        <v>60</v>
      </c>
      <c r="F187" s="17">
        <v>20</v>
      </c>
      <c r="G187" s="17">
        <v>20</v>
      </c>
      <c r="H187" s="17">
        <v>100</v>
      </c>
      <c r="I187" s="10"/>
      <c r="J187" s="10"/>
      <c r="L187" s="50"/>
    </row>
    <row r="188" s="30" customFormat="1" ht="21" customHeight="1" spans="1:12">
      <c r="A188" s="10">
        <v>16</v>
      </c>
      <c r="B188" s="17" t="s">
        <v>14</v>
      </c>
      <c r="C188" s="10" t="s">
        <v>247</v>
      </c>
      <c r="D188" s="17">
        <v>1</v>
      </c>
      <c r="E188" s="17">
        <v>60</v>
      </c>
      <c r="F188" s="17">
        <v>20</v>
      </c>
      <c r="G188" s="17">
        <v>20</v>
      </c>
      <c r="H188" s="17">
        <v>100</v>
      </c>
      <c r="I188" s="10"/>
      <c r="J188" s="10"/>
      <c r="L188" s="50"/>
    </row>
    <row r="189" s="30" customFormat="1" ht="21" customHeight="1" spans="1:12">
      <c r="A189" s="10">
        <v>17</v>
      </c>
      <c r="B189" s="17" t="s">
        <v>14</v>
      </c>
      <c r="C189" s="10" t="s">
        <v>248</v>
      </c>
      <c r="D189" s="17">
        <v>1</v>
      </c>
      <c r="E189" s="17">
        <v>60</v>
      </c>
      <c r="F189" s="17">
        <v>20</v>
      </c>
      <c r="G189" s="17">
        <v>20</v>
      </c>
      <c r="H189" s="17">
        <v>100</v>
      </c>
      <c r="I189" s="10"/>
      <c r="J189" s="10"/>
      <c r="L189" s="50"/>
    </row>
    <row r="190" s="30" customFormat="1" ht="21" customHeight="1" spans="1:12">
      <c r="A190" s="10">
        <v>18</v>
      </c>
      <c r="B190" s="11" t="s">
        <v>14</v>
      </c>
      <c r="C190" s="17" t="s">
        <v>249</v>
      </c>
      <c r="D190" s="17">
        <v>1</v>
      </c>
      <c r="E190" s="17">
        <v>60</v>
      </c>
      <c r="F190" s="17">
        <v>20</v>
      </c>
      <c r="G190" s="17">
        <v>20</v>
      </c>
      <c r="H190" s="17">
        <v>100</v>
      </c>
      <c r="I190" s="10"/>
      <c r="J190" s="10"/>
      <c r="L190" s="50"/>
    </row>
    <row r="191" s="30" customFormat="1" ht="21" customHeight="1" spans="1:12">
      <c r="A191" s="10">
        <v>19</v>
      </c>
      <c r="B191" s="11" t="s">
        <v>14</v>
      </c>
      <c r="C191" s="11" t="s">
        <v>250</v>
      </c>
      <c r="D191" s="17">
        <v>1</v>
      </c>
      <c r="E191" s="17">
        <v>60</v>
      </c>
      <c r="F191" s="17">
        <v>20</v>
      </c>
      <c r="G191" s="17">
        <v>20</v>
      </c>
      <c r="H191" s="17">
        <v>100</v>
      </c>
      <c r="I191" s="10">
        <v>13451005609</v>
      </c>
      <c r="J191" s="10"/>
      <c r="L191" s="50"/>
    </row>
    <row r="192" s="30" customFormat="1" ht="21" customHeight="1" spans="1:12">
      <c r="A192" s="10">
        <v>20</v>
      </c>
      <c r="B192" s="11" t="s">
        <v>14</v>
      </c>
      <c r="C192" s="17" t="s">
        <v>251</v>
      </c>
      <c r="D192" s="17">
        <v>1</v>
      </c>
      <c r="E192" s="17">
        <v>60</v>
      </c>
      <c r="F192" s="17">
        <v>20</v>
      </c>
      <c r="G192" s="17">
        <v>20</v>
      </c>
      <c r="H192" s="17">
        <v>100</v>
      </c>
      <c r="I192" s="10">
        <v>15871418086</v>
      </c>
      <c r="J192" s="10"/>
      <c r="L192" s="50"/>
    </row>
    <row r="193" s="30" customFormat="1" ht="21" customHeight="1" spans="1:12">
      <c r="A193" s="10">
        <v>21</v>
      </c>
      <c r="B193" s="11" t="s">
        <v>14</v>
      </c>
      <c r="C193" s="17" t="s">
        <v>252</v>
      </c>
      <c r="D193" s="17">
        <v>1</v>
      </c>
      <c r="E193" s="17">
        <v>60</v>
      </c>
      <c r="F193" s="17">
        <v>20</v>
      </c>
      <c r="G193" s="17">
        <v>20</v>
      </c>
      <c r="H193" s="17">
        <v>100</v>
      </c>
      <c r="I193" s="10">
        <v>13908622180</v>
      </c>
      <c r="J193" s="10"/>
      <c r="L193" s="50"/>
    </row>
    <row r="194" s="30" customFormat="1" ht="21" customHeight="1" spans="1:12">
      <c r="A194" s="10">
        <v>22</v>
      </c>
      <c r="B194" s="17" t="s">
        <v>14</v>
      </c>
      <c r="C194" s="10" t="s">
        <v>187</v>
      </c>
      <c r="D194" s="17">
        <v>1</v>
      </c>
      <c r="E194" s="17">
        <v>60</v>
      </c>
      <c r="F194" s="17">
        <v>20</v>
      </c>
      <c r="G194" s="17">
        <v>20</v>
      </c>
      <c r="H194" s="17">
        <v>100</v>
      </c>
      <c r="I194" s="10">
        <v>13227105459</v>
      </c>
      <c r="J194" s="10"/>
      <c r="L194" s="50"/>
    </row>
    <row r="195" s="30" customFormat="1" ht="21" customHeight="1" spans="1:12">
      <c r="A195" s="10">
        <v>23</v>
      </c>
      <c r="B195" s="17" t="s">
        <v>14</v>
      </c>
      <c r="C195" s="10" t="s">
        <v>253</v>
      </c>
      <c r="D195" s="17">
        <v>1</v>
      </c>
      <c r="E195" s="17">
        <v>60</v>
      </c>
      <c r="F195" s="17">
        <v>20</v>
      </c>
      <c r="G195" s="17">
        <v>20</v>
      </c>
      <c r="H195" s="17">
        <v>100</v>
      </c>
      <c r="I195" s="10">
        <v>18671108173</v>
      </c>
      <c r="J195" s="10"/>
      <c r="L195" s="50"/>
    </row>
    <row r="196" s="30" customFormat="1" ht="21" customHeight="1" spans="1:12">
      <c r="A196" s="10">
        <v>24</v>
      </c>
      <c r="B196" s="17" t="s">
        <v>14</v>
      </c>
      <c r="C196" s="10" t="s">
        <v>254</v>
      </c>
      <c r="D196" s="17">
        <v>1</v>
      </c>
      <c r="E196" s="17">
        <v>60</v>
      </c>
      <c r="F196" s="17">
        <v>20</v>
      </c>
      <c r="G196" s="17">
        <v>20</v>
      </c>
      <c r="H196" s="17">
        <v>100</v>
      </c>
      <c r="I196" s="10">
        <v>13922665353</v>
      </c>
      <c r="J196" s="10"/>
      <c r="L196" s="50"/>
    </row>
    <row r="197" s="30" customFormat="1" ht="21" customHeight="1" spans="1:12">
      <c r="A197" s="10">
        <v>25</v>
      </c>
      <c r="B197" s="11" t="s">
        <v>14</v>
      </c>
      <c r="C197" s="11" t="s">
        <v>255</v>
      </c>
      <c r="D197" s="11">
        <v>1</v>
      </c>
      <c r="E197" s="11">
        <v>60</v>
      </c>
      <c r="F197" s="11">
        <v>20</v>
      </c>
      <c r="G197" s="11">
        <v>20</v>
      </c>
      <c r="H197" s="11">
        <v>100</v>
      </c>
      <c r="I197" s="10">
        <v>13227119650</v>
      </c>
      <c r="J197" s="17"/>
      <c r="L197" s="50"/>
    </row>
    <row r="198" s="30" customFormat="1" ht="21" customHeight="1" spans="1:12">
      <c r="A198" s="10">
        <v>26</v>
      </c>
      <c r="B198" s="11" t="s">
        <v>14</v>
      </c>
      <c r="C198" s="11" t="s">
        <v>256</v>
      </c>
      <c r="D198" s="11">
        <v>1</v>
      </c>
      <c r="E198" s="11">
        <v>60</v>
      </c>
      <c r="F198" s="11">
        <v>20</v>
      </c>
      <c r="G198" s="11">
        <v>20</v>
      </c>
      <c r="H198" s="11">
        <v>100</v>
      </c>
      <c r="I198" s="10">
        <v>18339277127</v>
      </c>
      <c r="J198" s="11"/>
      <c r="L198" s="50"/>
    </row>
    <row r="199" s="30" customFormat="1" ht="21" customHeight="1" spans="1:12">
      <c r="A199" s="10">
        <v>27</v>
      </c>
      <c r="B199" s="11" t="s">
        <v>14</v>
      </c>
      <c r="C199" s="11" t="s">
        <v>257</v>
      </c>
      <c r="D199" s="11">
        <v>1</v>
      </c>
      <c r="E199" s="11">
        <v>60</v>
      </c>
      <c r="F199" s="11">
        <v>20</v>
      </c>
      <c r="G199" s="11">
        <v>20</v>
      </c>
      <c r="H199" s="11">
        <v>100</v>
      </c>
      <c r="I199" s="10">
        <v>13906331997</v>
      </c>
      <c r="J199" s="10"/>
      <c r="L199" s="50"/>
    </row>
    <row r="200" s="30" customFormat="1" ht="21" customHeight="1" spans="1:12">
      <c r="A200" s="10">
        <v>28</v>
      </c>
      <c r="B200" s="11" t="s">
        <v>14</v>
      </c>
      <c r="C200" s="11" t="s">
        <v>258</v>
      </c>
      <c r="D200" s="11">
        <v>1</v>
      </c>
      <c r="E200" s="11">
        <v>60</v>
      </c>
      <c r="F200" s="11">
        <v>20</v>
      </c>
      <c r="G200" s="11">
        <v>20</v>
      </c>
      <c r="H200" s="11">
        <v>100</v>
      </c>
      <c r="I200" s="10">
        <v>13908685309</v>
      </c>
      <c r="J200" s="10"/>
      <c r="L200" s="50"/>
    </row>
    <row r="201" s="30" customFormat="1" ht="21" customHeight="1" spans="1:12">
      <c r="A201" s="10">
        <v>29</v>
      </c>
      <c r="B201" s="11" t="s">
        <v>14</v>
      </c>
      <c r="C201" s="11" t="s">
        <v>259</v>
      </c>
      <c r="D201" s="11">
        <v>1</v>
      </c>
      <c r="E201" s="11">
        <v>60</v>
      </c>
      <c r="F201" s="11">
        <v>20</v>
      </c>
      <c r="G201" s="11">
        <v>20</v>
      </c>
      <c r="H201" s="11">
        <v>100</v>
      </c>
      <c r="I201" s="10">
        <v>18727881233</v>
      </c>
      <c r="J201" s="10"/>
      <c r="L201" s="50"/>
    </row>
    <row r="202" s="30" customFormat="1" ht="21" customHeight="1" spans="1:12">
      <c r="A202" s="10">
        <v>30</v>
      </c>
      <c r="B202" s="11" t="s">
        <v>14</v>
      </c>
      <c r="C202" s="11" t="s">
        <v>260</v>
      </c>
      <c r="D202" s="11">
        <v>1</v>
      </c>
      <c r="E202" s="11">
        <v>60</v>
      </c>
      <c r="F202" s="11">
        <v>20</v>
      </c>
      <c r="G202" s="11">
        <v>20</v>
      </c>
      <c r="H202" s="11">
        <v>100</v>
      </c>
      <c r="I202" s="10">
        <v>13329973696</v>
      </c>
      <c r="J202" s="10"/>
      <c r="L202" s="50"/>
    </row>
    <row r="203" s="30" customFormat="1" ht="21" customHeight="1" spans="1:12">
      <c r="A203" s="10">
        <v>31</v>
      </c>
      <c r="B203" s="11" t="s">
        <v>14</v>
      </c>
      <c r="C203" s="11" t="s">
        <v>261</v>
      </c>
      <c r="D203" s="11">
        <v>1</v>
      </c>
      <c r="E203" s="11">
        <v>60</v>
      </c>
      <c r="F203" s="11">
        <v>20</v>
      </c>
      <c r="G203" s="11">
        <v>20</v>
      </c>
      <c r="H203" s="11">
        <v>100</v>
      </c>
      <c r="I203" s="10">
        <v>13677115551</v>
      </c>
      <c r="J203" s="10"/>
      <c r="L203" s="50"/>
    </row>
    <row r="204" s="30" customFormat="1" ht="21" customHeight="1" spans="1:12">
      <c r="A204" s="10">
        <v>32</v>
      </c>
      <c r="B204" s="11" t="s">
        <v>14</v>
      </c>
      <c r="C204" s="18" t="s">
        <v>262</v>
      </c>
      <c r="D204" s="11">
        <v>1</v>
      </c>
      <c r="E204" s="11">
        <v>60</v>
      </c>
      <c r="F204" s="11">
        <v>20</v>
      </c>
      <c r="G204" s="11">
        <v>20</v>
      </c>
      <c r="H204" s="11">
        <v>100</v>
      </c>
      <c r="I204" s="10">
        <v>13972963081</v>
      </c>
      <c r="J204" s="10"/>
      <c r="L204" s="50"/>
    </row>
    <row r="205" s="30" customFormat="1" ht="21" customHeight="1" spans="1:12">
      <c r="A205" s="10">
        <v>33</v>
      </c>
      <c r="B205" s="11" t="s">
        <v>14</v>
      </c>
      <c r="C205" s="18" t="s">
        <v>263</v>
      </c>
      <c r="D205" s="11">
        <v>1</v>
      </c>
      <c r="E205" s="11">
        <v>60</v>
      </c>
      <c r="F205" s="11">
        <v>20</v>
      </c>
      <c r="G205" s="11">
        <v>20</v>
      </c>
      <c r="H205" s="11">
        <v>100</v>
      </c>
      <c r="I205" s="10">
        <v>13986425015</v>
      </c>
      <c r="J205" s="10"/>
      <c r="L205" s="50"/>
    </row>
    <row r="206" s="30" customFormat="1" ht="21" customHeight="1" spans="1:12">
      <c r="A206" s="10">
        <v>34</v>
      </c>
      <c r="B206" s="11" t="s">
        <v>14</v>
      </c>
      <c r="C206" s="18" t="s">
        <v>264</v>
      </c>
      <c r="D206" s="11">
        <v>1</v>
      </c>
      <c r="E206" s="11">
        <v>60</v>
      </c>
      <c r="F206" s="11">
        <v>20</v>
      </c>
      <c r="G206" s="11">
        <v>20</v>
      </c>
      <c r="H206" s="11">
        <v>100</v>
      </c>
      <c r="I206" s="10">
        <v>13617112345</v>
      </c>
      <c r="J206" s="10"/>
      <c r="L206" s="50"/>
    </row>
    <row r="207" s="30" customFormat="1" ht="21" customHeight="1" spans="1:12">
      <c r="A207" s="10">
        <v>35</v>
      </c>
      <c r="B207" s="11" t="s">
        <v>14</v>
      </c>
      <c r="C207" s="18" t="s">
        <v>265</v>
      </c>
      <c r="D207" s="11">
        <v>1</v>
      </c>
      <c r="E207" s="11">
        <v>60</v>
      </c>
      <c r="F207" s="11">
        <v>20</v>
      </c>
      <c r="G207" s="11">
        <v>20</v>
      </c>
      <c r="H207" s="11">
        <v>100</v>
      </c>
      <c r="I207" s="10">
        <v>18727907617</v>
      </c>
      <c r="J207" s="10"/>
      <c r="L207" s="50"/>
    </row>
    <row r="208" s="30" customFormat="1" ht="21" customHeight="1" spans="1:12">
      <c r="A208" s="10">
        <v>36</v>
      </c>
      <c r="B208" s="11" t="s">
        <v>14</v>
      </c>
      <c r="C208" s="18" t="s">
        <v>266</v>
      </c>
      <c r="D208" s="11">
        <v>1</v>
      </c>
      <c r="E208" s="11">
        <v>60</v>
      </c>
      <c r="F208" s="11">
        <v>20</v>
      </c>
      <c r="G208" s="11">
        <v>20</v>
      </c>
      <c r="H208" s="11">
        <v>100</v>
      </c>
      <c r="I208" s="10">
        <v>13085232552</v>
      </c>
      <c r="J208" s="10"/>
      <c r="L208" s="50"/>
    </row>
    <row r="209" s="30" customFormat="1" ht="21" customHeight="1" spans="1:12">
      <c r="A209" s="10">
        <v>37</v>
      </c>
      <c r="B209" s="11" t="s">
        <v>14</v>
      </c>
      <c r="C209" s="11" t="s">
        <v>267</v>
      </c>
      <c r="D209" s="11">
        <v>1</v>
      </c>
      <c r="E209" s="11">
        <v>60</v>
      </c>
      <c r="F209" s="11">
        <v>20</v>
      </c>
      <c r="G209" s="11">
        <v>20</v>
      </c>
      <c r="H209" s="11">
        <v>100</v>
      </c>
      <c r="I209" s="10">
        <v>13030993088</v>
      </c>
      <c r="J209" s="10"/>
      <c r="L209" s="50"/>
    </row>
    <row r="210" s="30" customFormat="1" ht="21" customHeight="1" spans="1:12">
      <c r="A210" s="10">
        <v>38</v>
      </c>
      <c r="B210" s="11" t="s">
        <v>14</v>
      </c>
      <c r="C210" s="18" t="s">
        <v>268</v>
      </c>
      <c r="D210" s="11">
        <v>1</v>
      </c>
      <c r="E210" s="11">
        <v>60</v>
      </c>
      <c r="F210" s="11">
        <v>20</v>
      </c>
      <c r="G210" s="11">
        <v>20</v>
      </c>
      <c r="H210" s="11">
        <v>100</v>
      </c>
      <c r="I210" s="10">
        <v>13986405373</v>
      </c>
      <c r="J210" s="10"/>
      <c r="L210" s="50"/>
    </row>
    <row r="211" s="30" customFormat="1" ht="21" customHeight="1" spans="1:12">
      <c r="A211" s="10">
        <v>39</v>
      </c>
      <c r="B211" s="11" t="s">
        <v>14</v>
      </c>
      <c r="C211" s="11" t="s">
        <v>269</v>
      </c>
      <c r="D211" s="11">
        <v>1</v>
      </c>
      <c r="E211" s="11">
        <v>60</v>
      </c>
      <c r="F211" s="11">
        <v>20</v>
      </c>
      <c r="G211" s="11">
        <v>20</v>
      </c>
      <c r="H211" s="11">
        <v>100</v>
      </c>
      <c r="I211" s="11">
        <v>13329969731</v>
      </c>
      <c r="J211" s="10"/>
      <c r="L211" s="50"/>
    </row>
    <row r="212" s="30" customFormat="1" ht="21" customHeight="1" spans="1:12">
      <c r="A212" s="10">
        <v>40</v>
      </c>
      <c r="B212" s="11" t="s">
        <v>14</v>
      </c>
      <c r="C212" s="11" t="s">
        <v>270</v>
      </c>
      <c r="D212" s="11">
        <v>1</v>
      </c>
      <c r="E212" s="11">
        <v>60</v>
      </c>
      <c r="F212" s="11">
        <v>20</v>
      </c>
      <c r="G212" s="11">
        <v>20</v>
      </c>
      <c r="H212" s="11">
        <v>100</v>
      </c>
      <c r="I212" s="11"/>
      <c r="J212" s="10"/>
      <c r="L212" s="50"/>
    </row>
    <row r="213" s="30" customFormat="1" ht="21" customHeight="1" spans="1:12">
      <c r="A213" s="10">
        <v>41</v>
      </c>
      <c r="B213" s="11" t="s">
        <v>14</v>
      </c>
      <c r="C213" s="11" t="s">
        <v>271</v>
      </c>
      <c r="D213" s="11">
        <v>1</v>
      </c>
      <c r="E213" s="11">
        <v>60</v>
      </c>
      <c r="F213" s="11">
        <v>20</v>
      </c>
      <c r="G213" s="11">
        <v>20</v>
      </c>
      <c r="H213" s="11">
        <v>100</v>
      </c>
      <c r="I213" s="11"/>
      <c r="J213" s="10"/>
      <c r="L213" s="50"/>
    </row>
    <row r="214" s="30" customFormat="1" ht="21" customHeight="1" spans="1:12">
      <c r="A214" s="10">
        <v>42</v>
      </c>
      <c r="B214" s="17" t="s">
        <v>14</v>
      </c>
      <c r="C214" s="10" t="s">
        <v>272</v>
      </c>
      <c r="D214" s="11">
        <v>1</v>
      </c>
      <c r="E214" s="11">
        <v>60</v>
      </c>
      <c r="F214" s="11">
        <v>20</v>
      </c>
      <c r="G214" s="11">
        <v>20</v>
      </c>
      <c r="H214" s="11">
        <v>100</v>
      </c>
      <c r="I214" s="17">
        <v>13034457818</v>
      </c>
      <c r="J214" s="10"/>
      <c r="L214" s="50"/>
    </row>
    <row r="215" s="30" customFormat="1" ht="21" customHeight="1" spans="1:12">
      <c r="A215" s="10">
        <v>43</v>
      </c>
      <c r="B215" s="17" t="s">
        <v>14</v>
      </c>
      <c r="C215" s="11" t="s">
        <v>273</v>
      </c>
      <c r="D215" s="11">
        <v>1</v>
      </c>
      <c r="E215" s="11">
        <v>60</v>
      </c>
      <c r="F215" s="11">
        <v>20</v>
      </c>
      <c r="G215" s="11">
        <v>20</v>
      </c>
      <c r="H215" s="11">
        <v>100</v>
      </c>
      <c r="I215" s="17">
        <v>19086366875</v>
      </c>
      <c r="J215" s="10"/>
      <c r="L215" s="50"/>
    </row>
    <row r="216" s="30" customFormat="1" ht="21" customHeight="1" spans="1:12">
      <c r="A216" s="10">
        <v>44</v>
      </c>
      <c r="B216" s="11" t="s">
        <v>14</v>
      </c>
      <c r="C216" s="11" t="s">
        <v>274</v>
      </c>
      <c r="D216" s="11">
        <v>1</v>
      </c>
      <c r="E216" s="11">
        <v>60</v>
      </c>
      <c r="F216" s="11">
        <v>20</v>
      </c>
      <c r="G216" s="11">
        <v>20</v>
      </c>
      <c r="H216" s="11">
        <v>100</v>
      </c>
      <c r="I216" s="11">
        <v>13177397573</v>
      </c>
      <c r="J216" s="10"/>
      <c r="L216" s="50"/>
    </row>
    <row r="217" s="30" customFormat="1" ht="21" customHeight="1" spans="1:12">
      <c r="A217" s="10">
        <v>45</v>
      </c>
      <c r="B217" s="11" t="s">
        <v>14</v>
      </c>
      <c r="C217" s="11" t="s">
        <v>275</v>
      </c>
      <c r="D217" s="11">
        <v>1</v>
      </c>
      <c r="E217" s="11">
        <v>60</v>
      </c>
      <c r="F217" s="11">
        <v>20</v>
      </c>
      <c r="G217" s="11">
        <v>20</v>
      </c>
      <c r="H217" s="11">
        <v>100</v>
      </c>
      <c r="I217" s="51">
        <v>18727872968</v>
      </c>
      <c r="J217" s="10" t="s">
        <v>150</v>
      </c>
      <c r="L217" s="50"/>
    </row>
    <row r="218" s="30" customFormat="1" ht="21" customHeight="1" spans="1:12">
      <c r="A218" s="10">
        <v>46</v>
      </c>
      <c r="B218" s="11" t="s">
        <v>14</v>
      </c>
      <c r="C218" s="11" t="s">
        <v>276</v>
      </c>
      <c r="D218" s="11">
        <v>1</v>
      </c>
      <c r="E218" s="11">
        <v>60</v>
      </c>
      <c r="F218" s="11">
        <v>20</v>
      </c>
      <c r="G218" s="11">
        <v>20</v>
      </c>
      <c r="H218" s="11">
        <v>100</v>
      </c>
      <c r="I218" s="51">
        <v>13960323559</v>
      </c>
      <c r="J218" s="10" t="s">
        <v>152</v>
      </c>
      <c r="L218" s="50"/>
    </row>
    <row r="219" s="30" customFormat="1" ht="21" customHeight="1" spans="1:12">
      <c r="A219" s="10">
        <v>47</v>
      </c>
      <c r="B219" s="11" t="s">
        <v>14</v>
      </c>
      <c r="C219" s="11" t="s">
        <v>277</v>
      </c>
      <c r="D219" s="11">
        <v>1</v>
      </c>
      <c r="E219" s="11">
        <v>60</v>
      </c>
      <c r="F219" s="11">
        <v>20</v>
      </c>
      <c r="G219" s="11">
        <v>20</v>
      </c>
      <c r="H219" s="11">
        <v>100</v>
      </c>
      <c r="I219" s="51">
        <v>13385277315</v>
      </c>
      <c r="J219" s="10" t="s">
        <v>154</v>
      </c>
      <c r="L219" s="50"/>
    </row>
    <row r="220" s="30" customFormat="1" ht="21" customHeight="1" spans="1:12">
      <c r="A220" s="10">
        <v>48</v>
      </c>
      <c r="B220" s="11" t="s">
        <v>14</v>
      </c>
      <c r="C220" s="11" t="s">
        <v>278</v>
      </c>
      <c r="D220" s="11">
        <v>1</v>
      </c>
      <c r="E220" s="11">
        <v>60</v>
      </c>
      <c r="F220" s="11">
        <v>20</v>
      </c>
      <c r="G220" s="11">
        <v>20</v>
      </c>
      <c r="H220" s="11">
        <v>100</v>
      </c>
      <c r="I220" s="51">
        <v>15507121813</v>
      </c>
      <c r="J220" s="10" t="s">
        <v>154</v>
      </c>
      <c r="L220" s="50"/>
    </row>
    <row r="221" s="30" customFormat="1" ht="21" customHeight="1" spans="1:12">
      <c r="A221" s="10">
        <v>49</v>
      </c>
      <c r="B221" s="11" t="s">
        <v>14</v>
      </c>
      <c r="C221" s="11" t="s">
        <v>279</v>
      </c>
      <c r="D221" s="11">
        <v>1</v>
      </c>
      <c r="E221" s="11">
        <v>60</v>
      </c>
      <c r="F221" s="11">
        <v>20</v>
      </c>
      <c r="G221" s="11">
        <v>20</v>
      </c>
      <c r="H221" s="11">
        <v>100</v>
      </c>
      <c r="I221" s="51">
        <v>15926026982</v>
      </c>
      <c r="J221" s="10" t="s">
        <v>160</v>
      </c>
      <c r="L221" s="50"/>
    </row>
    <row r="222" s="30" customFormat="1" ht="21" customHeight="1" spans="1:12">
      <c r="A222" s="10">
        <v>50</v>
      </c>
      <c r="B222" s="11" t="s">
        <v>14</v>
      </c>
      <c r="C222" s="11" t="s">
        <v>280</v>
      </c>
      <c r="D222" s="11">
        <v>1</v>
      </c>
      <c r="E222" s="11">
        <v>60</v>
      </c>
      <c r="F222" s="11">
        <v>20</v>
      </c>
      <c r="G222" s="11">
        <v>20</v>
      </c>
      <c r="H222" s="11">
        <v>100</v>
      </c>
      <c r="I222" s="51">
        <v>15271701916</v>
      </c>
      <c r="J222" s="10" t="s">
        <v>165</v>
      </c>
      <c r="L222" s="50"/>
    </row>
    <row r="223" s="30" customFormat="1" ht="21" customHeight="1" spans="1:12">
      <c r="A223" s="10">
        <v>51</v>
      </c>
      <c r="B223" s="11" t="s">
        <v>14</v>
      </c>
      <c r="C223" s="11" t="s">
        <v>281</v>
      </c>
      <c r="D223" s="11">
        <v>1</v>
      </c>
      <c r="E223" s="11">
        <v>60</v>
      </c>
      <c r="F223" s="11">
        <v>20</v>
      </c>
      <c r="G223" s="11">
        <v>20</v>
      </c>
      <c r="H223" s="11">
        <v>100</v>
      </c>
      <c r="I223" s="51">
        <v>18908683329</v>
      </c>
      <c r="J223" s="10" t="s">
        <v>165</v>
      </c>
      <c r="L223" s="50"/>
    </row>
    <row r="224" s="30" customFormat="1" ht="21" customHeight="1" spans="1:12">
      <c r="A224" s="10">
        <v>52</v>
      </c>
      <c r="B224" s="11" t="s">
        <v>14</v>
      </c>
      <c r="C224" s="11" t="s">
        <v>282</v>
      </c>
      <c r="D224" s="11">
        <v>1</v>
      </c>
      <c r="E224" s="11">
        <v>60</v>
      </c>
      <c r="F224" s="11">
        <v>20</v>
      </c>
      <c r="G224" s="11">
        <v>20</v>
      </c>
      <c r="H224" s="11">
        <v>100</v>
      </c>
      <c r="I224" s="51">
        <v>13908687203</v>
      </c>
      <c r="J224" s="10" t="s">
        <v>165</v>
      </c>
      <c r="L224" s="50"/>
    </row>
    <row r="225" s="30" customFormat="1" ht="21" customHeight="1" spans="1:12">
      <c r="A225" s="45">
        <v>1</v>
      </c>
      <c r="B225" s="44" t="s">
        <v>15</v>
      </c>
      <c r="C225" s="45" t="s">
        <v>283</v>
      </c>
      <c r="D225" s="44">
        <v>1</v>
      </c>
      <c r="E225" s="44">
        <v>60</v>
      </c>
      <c r="F225" s="44">
        <v>20</v>
      </c>
      <c r="G225" s="44">
        <v>20</v>
      </c>
      <c r="H225" s="44">
        <v>100</v>
      </c>
      <c r="I225" s="45"/>
      <c r="J225" s="45"/>
      <c r="L225" s="50"/>
    </row>
    <row r="226" s="30" customFormat="1" ht="21" customHeight="1" spans="1:12">
      <c r="A226" s="45">
        <v>2</v>
      </c>
      <c r="B226" s="44" t="s">
        <v>15</v>
      </c>
      <c r="C226" s="45" t="s">
        <v>284</v>
      </c>
      <c r="D226" s="44">
        <v>1</v>
      </c>
      <c r="E226" s="44">
        <v>60</v>
      </c>
      <c r="F226" s="44">
        <v>20</v>
      </c>
      <c r="G226" s="44">
        <v>20</v>
      </c>
      <c r="H226" s="44">
        <v>100</v>
      </c>
      <c r="I226" s="45"/>
      <c r="J226" s="45"/>
      <c r="L226" s="50"/>
    </row>
    <row r="227" s="30" customFormat="1" ht="21" customHeight="1" spans="1:12">
      <c r="A227" s="45">
        <v>3</v>
      </c>
      <c r="B227" s="44" t="s">
        <v>15</v>
      </c>
      <c r="C227" s="45" t="s">
        <v>285</v>
      </c>
      <c r="D227" s="44">
        <v>1</v>
      </c>
      <c r="E227" s="44">
        <v>60</v>
      </c>
      <c r="F227" s="44">
        <v>20</v>
      </c>
      <c r="G227" s="44">
        <v>20</v>
      </c>
      <c r="H227" s="44">
        <v>100</v>
      </c>
      <c r="I227" s="45"/>
      <c r="J227" s="45"/>
      <c r="L227" s="50"/>
    </row>
    <row r="228" s="30" customFormat="1" ht="21" customHeight="1" spans="1:12">
      <c r="A228" s="45">
        <v>4</v>
      </c>
      <c r="B228" s="44" t="s">
        <v>15</v>
      </c>
      <c r="C228" s="45" t="s">
        <v>286</v>
      </c>
      <c r="D228" s="44">
        <v>1</v>
      </c>
      <c r="E228" s="44">
        <v>60</v>
      </c>
      <c r="F228" s="44">
        <v>20</v>
      </c>
      <c r="G228" s="44">
        <v>20</v>
      </c>
      <c r="H228" s="44">
        <v>100</v>
      </c>
      <c r="I228" s="45"/>
      <c r="J228" s="45"/>
      <c r="L228" s="50"/>
    </row>
    <row r="229" s="30" customFormat="1" ht="21" customHeight="1" spans="1:12">
      <c r="A229" s="45">
        <v>5</v>
      </c>
      <c r="B229" s="44" t="s">
        <v>15</v>
      </c>
      <c r="C229" s="45" t="s">
        <v>287</v>
      </c>
      <c r="D229" s="44">
        <v>1</v>
      </c>
      <c r="E229" s="44">
        <v>60</v>
      </c>
      <c r="F229" s="44">
        <v>20</v>
      </c>
      <c r="G229" s="44">
        <v>20</v>
      </c>
      <c r="H229" s="44">
        <v>100</v>
      </c>
      <c r="I229" s="45"/>
      <c r="J229" s="45"/>
      <c r="L229" s="50"/>
    </row>
    <row r="230" s="30" customFormat="1" ht="21" customHeight="1" spans="1:12">
      <c r="A230" s="45">
        <v>6</v>
      </c>
      <c r="B230" s="44" t="s">
        <v>15</v>
      </c>
      <c r="C230" s="45" t="s">
        <v>288</v>
      </c>
      <c r="D230" s="44">
        <v>1</v>
      </c>
      <c r="E230" s="44">
        <v>60</v>
      </c>
      <c r="F230" s="44">
        <v>20</v>
      </c>
      <c r="G230" s="44">
        <v>20</v>
      </c>
      <c r="H230" s="44">
        <v>100</v>
      </c>
      <c r="I230" s="45"/>
      <c r="J230" s="45"/>
      <c r="L230" s="50"/>
    </row>
    <row r="231" s="30" customFormat="1" ht="21" customHeight="1" spans="1:12">
      <c r="A231" s="45">
        <v>7</v>
      </c>
      <c r="B231" s="44" t="s">
        <v>15</v>
      </c>
      <c r="C231" s="45" t="s">
        <v>289</v>
      </c>
      <c r="D231" s="44">
        <v>1</v>
      </c>
      <c r="E231" s="44">
        <v>60</v>
      </c>
      <c r="F231" s="44">
        <v>20</v>
      </c>
      <c r="G231" s="44">
        <v>20</v>
      </c>
      <c r="H231" s="44">
        <v>100</v>
      </c>
      <c r="I231" s="45"/>
      <c r="J231" s="45"/>
      <c r="L231" s="50"/>
    </row>
    <row r="232" s="30" customFormat="1" ht="21" customHeight="1" spans="1:12">
      <c r="A232" s="45">
        <v>8</v>
      </c>
      <c r="B232" s="44" t="s">
        <v>15</v>
      </c>
      <c r="C232" s="45" t="s">
        <v>290</v>
      </c>
      <c r="D232" s="44">
        <v>1</v>
      </c>
      <c r="E232" s="44">
        <v>60</v>
      </c>
      <c r="F232" s="44">
        <v>20</v>
      </c>
      <c r="G232" s="44">
        <v>20</v>
      </c>
      <c r="H232" s="44">
        <v>100</v>
      </c>
      <c r="I232" s="45"/>
      <c r="J232" s="45"/>
      <c r="L232" s="50"/>
    </row>
    <row r="233" s="30" customFormat="1" ht="21" customHeight="1" spans="1:12">
      <c r="A233" s="45">
        <v>9</v>
      </c>
      <c r="B233" s="44" t="s">
        <v>15</v>
      </c>
      <c r="C233" s="44" t="s">
        <v>291</v>
      </c>
      <c r="D233" s="44">
        <v>1</v>
      </c>
      <c r="E233" s="44">
        <v>60</v>
      </c>
      <c r="F233" s="44">
        <v>20</v>
      </c>
      <c r="G233" s="44">
        <v>20</v>
      </c>
      <c r="H233" s="44">
        <v>100</v>
      </c>
      <c r="I233" s="45"/>
      <c r="J233" s="45"/>
      <c r="L233" s="50"/>
    </row>
    <row r="234" s="30" customFormat="1" ht="21" customHeight="1" spans="1:12">
      <c r="A234" s="45">
        <v>10</v>
      </c>
      <c r="B234" s="44" t="s">
        <v>15</v>
      </c>
      <c r="C234" s="44" t="s">
        <v>164</v>
      </c>
      <c r="D234" s="44">
        <v>1</v>
      </c>
      <c r="E234" s="44">
        <v>60</v>
      </c>
      <c r="F234" s="44">
        <v>20</v>
      </c>
      <c r="G234" s="44">
        <v>20</v>
      </c>
      <c r="H234" s="44">
        <v>100</v>
      </c>
      <c r="I234" s="45"/>
      <c r="J234" s="45"/>
      <c r="L234" s="50"/>
    </row>
    <row r="235" s="30" customFormat="1" ht="21" customHeight="1" spans="1:12">
      <c r="A235" s="45">
        <v>11</v>
      </c>
      <c r="B235" s="44" t="s">
        <v>15</v>
      </c>
      <c r="C235" s="44" t="s">
        <v>292</v>
      </c>
      <c r="D235" s="44">
        <v>1</v>
      </c>
      <c r="E235" s="44">
        <v>60</v>
      </c>
      <c r="F235" s="44">
        <v>20</v>
      </c>
      <c r="G235" s="44">
        <v>20</v>
      </c>
      <c r="H235" s="44">
        <v>100</v>
      </c>
      <c r="I235" s="45"/>
      <c r="J235" s="45"/>
      <c r="L235" s="50"/>
    </row>
    <row r="236" s="30" customFormat="1" ht="21" customHeight="1" spans="1:12">
      <c r="A236" s="45">
        <v>12</v>
      </c>
      <c r="B236" s="42" t="s">
        <v>15</v>
      </c>
      <c r="C236" s="44" t="s">
        <v>293</v>
      </c>
      <c r="D236" s="44">
        <v>1</v>
      </c>
      <c r="E236" s="44">
        <v>60</v>
      </c>
      <c r="F236" s="44">
        <v>20</v>
      </c>
      <c r="G236" s="44">
        <v>20</v>
      </c>
      <c r="H236" s="44">
        <v>100</v>
      </c>
      <c r="I236" s="45">
        <v>13971987095</v>
      </c>
      <c r="J236" s="45"/>
      <c r="L236" s="50"/>
    </row>
    <row r="237" s="30" customFormat="1" ht="21" customHeight="1" spans="1:12">
      <c r="A237" s="45">
        <v>13</v>
      </c>
      <c r="B237" s="42" t="s">
        <v>15</v>
      </c>
      <c r="C237" s="42" t="s">
        <v>173</v>
      </c>
      <c r="D237" s="44">
        <v>1</v>
      </c>
      <c r="E237" s="44">
        <v>60</v>
      </c>
      <c r="F237" s="44">
        <v>20</v>
      </c>
      <c r="G237" s="44">
        <v>20</v>
      </c>
      <c r="H237" s="44">
        <v>100</v>
      </c>
      <c r="I237" s="45">
        <v>13871848085</v>
      </c>
      <c r="J237" s="42"/>
      <c r="L237" s="50"/>
    </row>
    <row r="238" s="30" customFormat="1" ht="21" customHeight="1" spans="1:12">
      <c r="A238" s="45">
        <v>14</v>
      </c>
      <c r="B238" s="42" t="s">
        <v>15</v>
      </c>
      <c r="C238" s="42" t="s">
        <v>292</v>
      </c>
      <c r="D238" s="42">
        <v>1</v>
      </c>
      <c r="E238" s="42">
        <v>60</v>
      </c>
      <c r="F238" s="42">
        <v>20</v>
      </c>
      <c r="G238" s="42">
        <v>20</v>
      </c>
      <c r="H238" s="42">
        <v>100</v>
      </c>
      <c r="I238" s="45">
        <v>18071176527</v>
      </c>
      <c r="J238" s="45"/>
      <c r="L238" s="50"/>
    </row>
    <row r="239" s="30" customFormat="1" ht="21" customHeight="1" spans="1:12">
      <c r="A239" s="45">
        <v>15</v>
      </c>
      <c r="B239" s="42" t="s">
        <v>15</v>
      </c>
      <c r="C239" s="42" t="s">
        <v>294</v>
      </c>
      <c r="D239" s="42">
        <v>1</v>
      </c>
      <c r="E239" s="42">
        <v>60</v>
      </c>
      <c r="F239" s="42">
        <v>20</v>
      </c>
      <c r="G239" s="42">
        <v>20</v>
      </c>
      <c r="H239" s="42">
        <v>100</v>
      </c>
      <c r="I239" s="45">
        <v>1877190882</v>
      </c>
      <c r="J239" s="45"/>
      <c r="L239" s="50"/>
    </row>
    <row r="240" s="30" customFormat="1" ht="21" customHeight="1" spans="1:12">
      <c r="A240" s="45">
        <v>16</v>
      </c>
      <c r="B240" s="42" t="s">
        <v>15</v>
      </c>
      <c r="C240" s="42" t="s">
        <v>295</v>
      </c>
      <c r="D240" s="42">
        <v>1</v>
      </c>
      <c r="E240" s="42">
        <v>60</v>
      </c>
      <c r="F240" s="42">
        <v>20</v>
      </c>
      <c r="G240" s="42">
        <v>20</v>
      </c>
      <c r="H240" s="42">
        <v>100</v>
      </c>
      <c r="I240" s="45">
        <v>13584830921</v>
      </c>
      <c r="J240" s="42"/>
      <c r="L240" s="50"/>
    </row>
    <row r="241" s="30" customFormat="1" ht="21" customHeight="1" spans="1:12">
      <c r="A241" s="45">
        <v>17</v>
      </c>
      <c r="B241" s="42" t="s">
        <v>15</v>
      </c>
      <c r="C241" s="42" t="s">
        <v>296</v>
      </c>
      <c r="D241" s="42">
        <v>1</v>
      </c>
      <c r="E241" s="42">
        <v>60</v>
      </c>
      <c r="F241" s="42">
        <v>20</v>
      </c>
      <c r="G241" s="42">
        <v>20</v>
      </c>
      <c r="H241" s="42">
        <v>100</v>
      </c>
      <c r="I241" s="45">
        <v>13995824330</v>
      </c>
      <c r="J241" s="42"/>
      <c r="L241" s="50"/>
    </row>
    <row r="242" s="30" customFormat="1" ht="21" customHeight="1" spans="1:12">
      <c r="A242" s="45">
        <v>18</v>
      </c>
      <c r="B242" s="42" t="s">
        <v>15</v>
      </c>
      <c r="C242" s="42" t="s">
        <v>297</v>
      </c>
      <c r="D242" s="42">
        <v>1</v>
      </c>
      <c r="E242" s="42">
        <v>60</v>
      </c>
      <c r="F242" s="42">
        <v>20</v>
      </c>
      <c r="G242" s="42">
        <v>20</v>
      </c>
      <c r="H242" s="42">
        <v>100</v>
      </c>
      <c r="I242" s="45">
        <v>15090999940</v>
      </c>
      <c r="J242" s="45"/>
      <c r="L242" s="50"/>
    </row>
    <row r="243" s="30" customFormat="1" ht="21" customHeight="1" spans="1:12">
      <c r="A243" s="45">
        <v>19</v>
      </c>
      <c r="B243" s="42" t="s">
        <v>15</v>
      </c>
      <c r="C243" s="42" t="s">
        <v>298</v>
      </c>
      <c r="D243" s="42">
        <v>1</v>
      </c>
      <c r="E243" s="42">
        <v>60</v>
      </c>
      <c r="F243" s="42">
        <v>20</v>
      </c>
      <c r="G243" s="42">
        <v>20</v>
      </c>
      <c r="H243" s="42">
        <v>100</v>
      </c>
      <c r="I243" s="45">
        <v>15090984814</v>
      </c>
      <c r="J243" s="45"/>
      <c r="L243" s="50"/>
    </row>
    <row r="244" s="30" customFormat="1" ht="21" customHeight="1" spans="1:12">
      <c r="A244" s="45">
        <v>20</v>
      </c>
      <c r="B244" s="42" t="s">
        <v>15</v>
      </c>
      <c r="C244" s="42" t="s">
        <v>299</v>
      </c>
      <c r="D244" s="42">
        <v>1</v>
      </c>
      <c r="E244" s="42">
        <v>60</v>
      </c>
      <c r="F244" s="42">
        <v>20</v>
      </c>
      <c r="G244" s="42">
        <v>20</v>
      </c>
      <c r="H244" s="42">
        <v>100</v>
      </c>
      <c r="I244" s="45">
        <v>18372777319</v>
      </c>
      <c r="J244" s="45"/>
      <c r="L244" s="50"/>
    </row>
    <row r="245" s="30" customFormat="1" ht="21" customHeight="1" spans="1:12">
      <c r="A245" s="45">
        <v>21</v>
      </c>
      <c r="B245" s="42" t="s">
        <v>15</v>
      </c>
      <c r="C245" s="42" t="s">
        <v>300</v>
      </c>
      <c r="D245" s="42">
        <v>1</v>
      </c>
      <c r="E245" s="42">
        <v>60</v>
      </c>
      <c r="F245" s="42">
        <v>20</v>
      </c>
      <c r="G245" s="42">
        <v>20</v>
      </c>
      <c r="H245" s="42">
        <v>100</v>
      </c>
      <c r="I245" s="45">
        <v>13995831910</v>
      </c>
      <c r="J245" s="45"/>
      <c r="L245" s="50"/>
    </row>
    <row r="246" s="30" customFormat="1" ht="21" customHeight="1" spans="1:12">
      <c r="A246" s="45">
        <v>22</v>
      </c>
      <c r="B246" s="42" t="s">
        <v>15</v>
      </c>
      <c r="C246" s="52" t="s">
        <v>301</v>
      </c>
      <c r="D246" s="42">
        <v>1</v>
      </c>
      <c r="E246" s="42">
        <v>60</v>
      </c>
      <c r="F246" s="42">
        <v>20</v>
      </c>
      <c r="G246" s="42">
        <v>20</v>
      </c>
      <c r="H246" s="42">
        <v>100</v>
      </c>
      <c r="I246" s="45">
        <v>15971558330</v>
      </c>
      <c r="J246" s="45"/>
      <c r="L246" s="50"/>
    </row>
    <row r="247" s="30" customFormat="1" ht="21" customHeight="1" spans="1:12">
      <c r="A247" s="45">
        <v>23</v>
      </c>
      <c r="B247" s="42" t="s">
        <v>15</v>
      </c>
      <c r="C247" s="52" t="s">
        <v>302</v>
      </c>
      <c r="D247" s="42">
        <v>1</v>
      </c>
      <c r="E247" s="42">
        <v>60</v>
      </c>
      <c r="F247" s="42">
        <v>20</v>
      </c>
      <c r="G247" s="42">
        <v>20</v>
      </c>
      <c r="H247" s="42">
        <v>100</v>
      </c>
      <c r="I247" s="45">
        <v>15171014836</v>
      </c>
      <c r="J247" s="45"/>
      <c r="L247" s="50"/>
    </row>
    <row r="248" s="30" customFormat="1" ht="21" customHeight="1" spans="1:12">
      <c r="A248" s="45">
        <v>24</v>
      </c>
      <c r="B248" s="42" t="s">
        <v>15</v>
      </c>
      <c r="C248" s="52" t="s">
        <v>303</v>
      </c>
      <c r="D248" s="42">
        <v>1</v>
      </c>
      <c r="E248" s="42">
        <v>60</v>
      </c>
      <c r="F248" s="42">
        <v>20</v>
      </c>
      <c r="G248" s="42">
        <v>20</v>
      </c>
      <c r="H248" s="42">
        <v>100</v>
      </c>
      <c r="I248" s="45">
        <v>15971558330</v>
      </c>
      <c r="J248" s="45"/>
      <c r="L248" s="50"/>
    </row>
    <row r="249" s="30" customFormat="1" ht="21" customHeight="1" spans="1:12">
      <c r="A249" s="45">
        <v>25</v>
      </c>
      <c r="B249" s="42" t="s">
        <v>15</v>
      </c>
      <c r="C249" s="52" t="s">
        <v>304</v>
      </c>
      <c r="D249" s="42">
        <v>1</v>
      </c>
      <c r="E249" s="42">
        <v>60</v>
      </c>
      <c r="F249" s="42">
        <v>20</v>
      </c>
      <c r="G249" s="42">
        <v>20</v>
      </c>
      <c r="H249" s="42">
        <v>100</v>
      </c>
      <c r="I249" s="45">
        <v>15717801339</v>
      </c>
      <c r="J249" s="45"/>
      <c r="L249" s="50"/>
    </row>
    <row r="250" s="30" customFormat="1" ht="21" customHeight="1" spans="1:12">
      <c r="A250" s="45">
        <v>26</v>
      </c>
      <c r="B250" s="42" t="s">
        <v>15</v>
      </c>
      <c r="C250" s="52" t="s">
        <v>305</v>
      </c>
      <c r="D250" s="42">
        <v>1</v>
      </c>
      <c r="E250" s="42">
        <v>60</v>
      </c>
      <c r="F250" s="42">
        <v>20</v>
      </c>
      <c r="G250" s="42">
        <v>20</v>
      </c>
      <c r="H250" s="42">
        <v>100</v>
      </c>
      <c r="I250" s="45">
        <v>15972318707</v>
      </c>
      <c r="J250" s="45"/>
      <c r="L250" s="50"/>
    </row>
    <row r="251" s="30" customFormat="1" ht="21" customHeight="1" spans="1:12">
      <c r="A251" s="45">
        <v>27</v>
      </c>
      <c r="B251" s="42" t="s">
        <v>15</v>
      </c>
      <c r="C251" s="42" t="s">
        <v>306</v>
      </c>
      <c r="D251" s="42">
        <v>1</v>
      </c>
      <c r="E251" s="42">
        <v>60</v>
      </c>
      <c r="F251" s="42">
        <v>20</v>
      </c>
      <c r="G251" s="42">
        <v>20</v>
      </c>
      <c r="H251" s="42">
        <v>100</v>
      </c>
      <c r="I251" s="45">
        <v>18871109266</v>
      </c>
      <c r="J251" s="45"/>
      <c r="L251" s="50"/>
    </row>
    <row r="252" s="30" customFormat="1" ht="21" customHeight="1" spans="1:12">
      <c r="A252" s="45">
        <v>28</v>
      </c>
      <c r="B252" s="42" t="s">
        <v>15</v>
      </c>
      <c r="C252" s="42" t="s">
        <v>126</v>
      </c>
      <c r="D252" s="42">
        <v>1</v>
      </c>
      <c r="E252" s="42">
        <v>60</v>
      </c>
      <c r="F252" s="42">
        <v>20</v>
      </c>
      <c r="G252" s="42">
        <v>20</v>
      </c>
      <c r="H252" s="42">
        <v>100</v>
      </c>
      <c r="I252" s="42"/>
      <c r="J252" s="45"/>
      <c r="L252" s="50"/>
    </row>
    <row r="253" s="30" customFormat="1" ht="21" customHeight="1" spans="1:12">
      <c r="A253" s="45">
        <v>29</v>
      </c>
      <c r="B253" s="42" t="s">
        <v>15</v>
      </c>
      <c r="C253" s="42" t="s">
        <v>307</v>
      </c>
      <c r="D253" s="42">
        <v>1</v>
      </c>
      <c r="E253" s="42">
        <v>60</v>
      </c>
      <c r="F253" s="42">
        <v>20</v>
      </c>
      <c r="G253" s="42">
        <v>20</v>
      </c>
      <c r="H253" s="42">
        <v>100</v>
      </c>
      <c r="I253" s="42"/>
      <c r="J253" s="45"/>
      <c r="L253" s="50"/>
    </row>
    <row r="254" s="30" customFormat="1" ht="21" customHeight="1" spans="1:12">
      <c r="A254" s="45">
        <v>30</v>
      </c>
      <c r="B254" s="42" t="s">
        <v>15</v>
      </c>
      <c r="C254" s="42" t="s">
        <v>308</v>
      </c>
      <c r="D254" s="42">
        <v>1</v>
      </c>
      <c r="E254" s="42">
        <v>60</v>
      </c>
      <c r="F254" s="42">
        <v>20</v>
      </c>
      <c r="G254" s="42">
        <v>20</v>
      </c>
      <c r="H254" s="42">
        <v>100</v>
      </c>
      <c r="I254" s="44">
        <v>13617119719</v>
      </c>
      <c r="J254" s="45" t="s">
        <v>150</v>
      </c>
      <c r="L254" s="50"/>
    </row>
    <row r="255" s="30" customFormat="1" ht="21" customHeight="1" spans="1:12">
      <c r="A255" s="45">
        <v>31</v>
      </c>
      <c r="B255" s="42" t="s">
        <v>15</v>
      </c>
      <c r="C255" s="42" t="s">
        <v>309</v>
      </c>
      <c r="D255" s="42">
        <v>1</v>
      </c>
      <c r="E255" s="42">
        <v>60</v>
      </c>
      <c r="F255" s="42">
        <v>20</v>
      </c>
      <c r="G255" s="42">
        <v>20</v>
      </c>
      <c r="H255" s="42">
        <v>100</v>
      </c>
      <c r="I255" s="44">
        <v>13886322275</v>
      </c>
      <c r="J255" s="45" t="s">
        <v>150</v>
      </c>
      <c r="L255" s="50"/>
    </row>
    <row r="256" s="30" customFormat="1" ht="21" customHeight="1" spans="1:12">
      <c r="A256" s="45">
        <v>32</v>
      </c>
      <c r="B256" s="42" t="s">
        <v>15</v>
      </c>
      <c r="C256" s="42" t="s">
        <v>310</v>
      </c>
      <c r="D256" s="42">
        <v>1</v>
      </c>
      <c r="E256" s="42">
        <v>60</v>
      </c>
      <c r="F256" s="42">
        <v>20</v>
      </c>
      <c r="G256" s="42">
        <v>20</v>
      </c>
      <c r="H256" s="42">
        <v>100</v>
      </c>
      <c r="I256" s="44">
        <v>18571118759</v>
      </c>
      <c r="J256" s="45" t="s">
        <v>165</v>
      </c>
      <c r="L256" s="50"/>
    </row>
    <row r="257" s="30" customFormat="1" ht="21" customHeight="1" spans="1:12">
      <c r="A257" s="45">
        <v>33</v>
      </c>
      <c r="B257" s="42" t="s">
        <v>15</v>
      </c>
      <c r="C257" s="42" t="s">
        <v>311</v>
      </c>
      <c r="D257" s="42">
        <v>1</v>
      </c>
      <c r="E257" s="42">
        <v>60</v>
      </c>
      <c r="F257" s="42">
        <v>20</v>
      </c>
      <c r="G257" s="42">
        <v>20</v>
      </c>
      <c r="H257" s="42">
        <v>100</v>
      </c>
      <c r="I257" s="44">
        <v>15549810760</v>
      </c>
      <c r="J257" s="45" t="s">
        <v>230</v>
      </c>
      <c r="L257" s="50"/>
    </row>
    <row r="258" s="30" customFormat="1" ht="21" customHeight="1" spans="1:12">
      <c r="A258" s="45">
        <v>34</v>
      </c>
      <c r="B258" s="42" t="s">
        <v>15</v>
      </c>
      <c r="C258" s="42" t="s">
        <v>312</v>
      </c>
      <c r="D258" s="42">
        <v>1</v>
      </c>
      <c r="E258" s="42">
        <v>60</v>
      </c>
      <c r="F258" s="42">
        <v>20</v>
      </c>
      <c r="G258" s="42">
        <v>20</v>
      </c>
      <c r="H258" s="42">
        <v>100</v>
      </c>
      <c r="I258" s="44">
        <v>13476466703</v>
      </c>
      <c r="J258" s="45" t="s">
        <v>230</v>
      </c>
      <c r="L258" s="50"/>
    </row>
    <row r="259" s="30" customFormat="1" ht="21" customHeight="1" spans="1:12">
      <c r="A259" s="10">
        <v>1</v>
      </c>
      <c r="B259" s="17" t="s">
        <v>16</v>
      </c>
      <c r="C259" s="10" t="s">
        <v>313</v>
      </c>
      <c r="D259" s="17">
        <v>1</v>
      </c>
      <c r="E259" s="17">
        <v>60</v>
      </c>
      <c r="F259" s="17">
        <v>20</v>
      </c>
      <c r="G259" s="17">
        <v>20</v>
      </c>
      <c r="H259" s="17">
        <v>100</v>
      </c>
      <c r="I259" s="10"/>
      <c r="J259" s="10"/>
      <c r="L259" s="50"/>
    </row>
    <row r="260" s="30" customFormat="1" ht="21" customHeight="1" spans="1:12">
      <c r="A260" s="10">
        <v>2</v>
      </c>
      <c r="B260" s="17" t="s">
        <v>16</v>
      </c>
      <c r="C260" s="10" t="s">
        <v>314</v>
      </c>
      <c r="D260" s="17">
        <v>1</v>
      </c>
      <c r="E260" s="17">
        <v>60</v>
      </c>
      <c r="F260" s="17">
        <v>20</v>
      </c>
      <c r="G260" s="17">
        <v>20</v>
      </c>
      <c r="H260" s="17">
        <v>100</v>
      </c>
      <c r="I260" s="10"/>
      <c r="J260" s="10"/>
      <c r="L260" s="50"/>
    </row>
    <row r="261" s="30" customFormat="1" ht="21" customHeight="1" spans="1:12">
      <c r="A261" s="10">
        <v>3</v>
      </c>
      <c r="B261" s="17" t="s">
        <v>16</v>
      </c>
      <c r="C261" s="10" t="s">
        <v>315</v>
      </c>
      <c r="D261" s="17">
        <v>1</v>
      </c>
      <c r="E261" s="17">
        <v>60</v>
      </c>
      <c r="F261" s="17">
        <v>20</v>
      </c>
      <c r="G261" s="17">
        <v>20</v>
      </c>
      <c r="H261" s="17">
        <v>100</v>
      </c>
      <c r="I261" s="10"/>
      <c r="J261" s="10"/>
      <c r="L261" s="50"/>
    </row>
    <row r="262" s="30" customFormat="1" ht="21" customHeight="1" spans="1:12">
      <c r="A262" s="10">
        <v>4</v>
      </c>
      <c r="B262" s="17" t="s">
        <v>16</v>
      </c>
      <c r="C262" s="10" t="s">
        <v>316</v>
      </c>
      <c r="D262" s="17">
        <v>1</v>
      </c>
      <c r="E262" s="17">
        <v>60</v>
      </c>
      <c r="F262" s="17">
        <v>20</v>
      </c>
      <c r="G262" s="17">
        <v>20</v>
      </c>
      <c r="H262" s="17">
        <v>100</v>
      </c>
      <c r="I262" s="10"/>
      <c r="J262" s="10"/>
      <c r="L262" s="50"/>
    </row>
    <row r="263" s="30" customFormat="1" ht="21" customHeight="1" spans="1:12">
      <c r="A263" s="10">
        <v>5</v>
      </c>
      <c r="B263" s="17" t="s">
        <v>16</v>
      </c>
      <c r="C263" s="10" t="s">
        <v>317</v>
      </c>
      <c r="D263" s="17">
        <v>1</v>
      </c>
      <c r="E263" s="17">
        <v>60</v>
      </c>
      <c r="F263" s="17">
        <v>20</v>
      </c>
      <c r="G263" s="17">
        <v>20</v>
      </c>
      <c r="H263" s="17">
        <v>100</v>
      </c>
      <c r="I263" s="10"/>
      <c r="J263" s="10"/>
      <c r="L263" s="50"/>
    </row>
    <row r="264" s="30" customFormat="1" ht="21" customHeight="1" spans="1:12">
      <c r="A264" s="10">
        <v>6</v>
      </c>
      <c r="B264" s="17" t="s">
        <v>16</v>
      </c>
      <c r="C264" s="10" t="s">
        <v>318</v>
      </c>
      <c r="D264" s="17">
        <v>1</v>
      </c>
      <c r="E264" s="17">
        <v>60</v>
      </c>
      <c r="F264" s="17">
        <v>20</v>
      </c>
      <c r="G264" s="17">
        <v>20</v>
      </c>
      <c r="H264" s="17">
        <v>100</v>
      </c>
      <c r="I264" s="10"/>
      <c r="J264" s="10"/>
      <c r="L264" s="50"/>
    </row>
    <row r="265" s="30" customFormat="1" ht="21" customHeight="1" spans="1:12">
      <c r="A265" s="10">
        <v>7</v>
      </c>
      <c r="B265" s="17" t="s">
        <v>16</v>
      </c>
      <c r="C265" s="10" t="s">
        <v>319</v>
      </c>
      <c r="D265" s="17">
        <v>1</v>
      </c>
      <c r="E265" s="17">
        <v>60</v>
      </c>
      <c r="F265" s="17">
        <v>20</v>
      </c>
      <c r="G265" s="17">
        <v>20</v>
      </c>
      <c r="H265" s="17">
        <v>100</v>
      </c>
      <c r="I265" s="10"/>
      <c r="J265" s="10"/>
      <c r="L265" s="50"/>
    </row>
    <row r="266" s="30" customFormat="1" ht="21" customHeight="1" spans="1:12">
      <c r="A266" s="10">
        <v>8</v>
      </c>
      <c r="B266" s="17" t="s">
        <v>16</v>
      </c>
      <c r="C266" s="10" t="s">
        <v>320</v>
      </c>
      <c r="D266" s="17">
        <v>1</v>
      </c>
      <c r="E266" s="17">
        <v>60</v>
      </c>
      <c r="F266" s="17">
        <v>20</v>
      </c>
      <c r="G266" s="17">
        <v>20</v>
      </c>
      <c r="H266" s="17">
        <v>100</v>
      </c>
      <c r="I266" s="10"/>
      <c r="J266" s="10"/>
      <c r="L266" s="50"/>
    </row>
    <row r="267" s="30" customFormat="1" ht="21" customHeight="1" spans="1:12">
      <c r="A267" s="10">
        <v>9</v>
      </c>
      <c r="B267" s="17" t="s">
        <v>16</v>
      </c>
      <c r="C267" s="10" t="s">
        <v>321</v>
      </c>
      <c r="D267" s="17">
        <v>1</v>
      </c>
      <c r="E267" s="17">
        <v>60</v>
      </c>
      <c r="F267" s="17">
        <v>20</v>
      </c>
      <c r="G267" s="17">
        <v>20</v>
      </c>
      <c r="H267" s="17">
        <v>100</v>
      </c>
      <c r="I267" s="10"/>
      <c r="J267" s="10"/>
      <c r="L267" s="50"/>
    </row>
    <row r="268" s="30" customFormat="1" ht="21" customHeight="1" spans="1:12">
      <c r="A268" s="10">
        <v>10</v>
      </c>
      <c r="B268" s="17" t="s">
        <v>16</v>
      </c>
      <c r="C268" s="10" t="s">
        <v>322</v>
      </c>
      <c r="D268" s="17">
        <v>1</v>
      </c>
      <c r="E268" s="17">
        <v>60</v>
      </c>
      <c r="F268" s="17">
        <v>20</v>
      </c>
      <c r="G268" s="17">
        <v>20</v>
      </c>
      <c r="H268" s="17">
        <v>100</v>
      </c>
      <c r="I268" s="10"/>
      <c r="J268" s="10"/>
      <c r="L268" s="50"/>
    </row>
    <row r="269" s="30" customFormat="1" ht="21" customHeight="1" spans="1:12">
      <c r="A269" s="10">
        <v>11</v>
      </c>
      <c r="B269" s="17" t="s">
        <v>16</v>
      </c>
      <c r="C269" s="10" t="s">
        <v>323</v>
      </c>
      <c r="D269" s="17">
        <v>1</v>
      </c>
      <c r="E269" s="17">
        <v>60</v>
      </c>
      <c r="F269" s="17">
        <v>20</v>
      </c>
      <c r="G269" s="17">
        <v>20</v>
      </c>
      <c r="H269" s="17">
        <v>100</v>
      </c>
      <c r="I269" s="10"/>
      <c r="J269" s="10"/>
      <c r="L269" s="50"/>
    </row>
    <row r="270" s="30" customFormat="1" ht="21" customHeight="1" spans="1:12">
      <c r="A270" s="10">
        <v>12</v>
      </c>
      <c r="B270" s="17" t="s">
        <v>16</v>
      </c>
      <c r="C270" s="10" t="s">
        <v>324</v>
      </c>
      <c r="D270" s="17">
        <v>1</v>
      </c>
      <c r="E270" s="17">
        <v>60</v>
      </c>
      <c r="F270" s="17">
        <v>20</v>
      </c>
      <c r="G270" s="17">
        <v>20</v>
      </c>
      <c r="H270" s="17">
        <v>100</v>
      </c>
      <c r="I270" s="10"/>
      <c r="J270" s="10"/>
      <c r="L270" s="50"/>
    </row>
    <row r="271" s="30" customFormat="1" ht="21" customHeight="1" spans="1:12">
      <c r="A271" s="10">
        <v>13</v>
      </c>
      <c r="B271" s="17" t="s">
        <v>16</v>
      </c>
      <c r="C271" s="10" t="s">
        <v>325</v>
      </c>
      <c r="D271" s="17">
        <v>1</v>
      </c>
      <c r="E271" s="17">
        <v>60</v>
      </c>
      <c r="F271" s="17">
        <v>20</v>
      </c>
      <c r="G271" s="17">
        <v>20</v>
      </c>
      <c r="H271" s="17">
        <v>100</v>
      </c>
      <c r="I271" s="10"/>
      <c r="J271" s="10"/>
      <c r="L271" s="50"/>
    </row>
    <row r="272" s="30" customFormat="1" ht="21" customHeight="1" spans="1:12">
      <c r="A272" s="10">
        <v>14</v>
      </c>
      <c r="B272" s="17" t="s">
        <v>16</v>
      </c>
      <c r="C272" s="10" t="s">
        <v>326</v>
      </c>
      <c r="D272" s="17">
        <v>1</v>
      </c>
      <c r="E272" s="17">
        <v>60</v>
      </c>
      <c r="F272" s="17">
        <v>20</v>
      </c>
      <c r="G272" s="17">
        <v>20</v>
      </c>
      <c r="H272" s="17">
        <v>100</v>
      </c>
      <c r="I272" s="10"/>
      <c r="J272" s="10"/>
      <c r="L272" s="50"/>
    </row>
    <row r="273" s="30" customFormat="1" ht="21" customHeight="1" spans="1:12">
      <c r="A273" s="10">
        <v>15</v>
      </c>
      <c r="B273" s="17" t="s">
        <v>16</v>
      </c>
      <c r="C273" s="10" t="s">
        <v>126</v>
      </c>
      <c r="D273" s="17">
        <v>1</v>
      </c>
      <c r="E273" s="17">
        <v>60</v>
      </c>
      <c r="F273" s="17">
        <v>20</v>
      </c>
      <c r="G273" s="17">
        <v>20</v>
      </c>
      <c r="H273" s="17">
        <v>100</v>
      </c>
      <c r="I273" s="10"/>
      <c r="J273" s="10"/>
      <c r="L273" s="50"/>
    </row>
    <row r="274" s="30" customFormat="1" ht="21" customHeight="1" spans="1:12">
      <c r="A274" s="10">
        <v>16</v>
      </c>
      <c r="B274" s="17" t="s">
        <v>16</v>
      </c>
      <c r="C274" s="10" t="s">
        <v>327</v>
      </c>
      <c r="D274" s="17">
        <v>1</v>
      </c>
      <c r="E274" s="17">
        <v>60</v>
      </c>
      <c r="F274" s="17">
        <v>20</v>
      </c>
      <c r="G274" s="17">
        <v>20</v>
      </c>
      <c r="H274" s="17">
        <v>100</v>
      </c>
      <c r="I274" s="10"/>
      <c r="J274" s="10"/>
      <c r="L274" s="50"/>
    </row>
    <row r="275" s="30" customFormat="1" ht="21" customHeight="1" spans="1:12">
      <c r="A275" s="10">
        <v>17</v>
      </c>
      <c r="B275" s="17" t="s">
        <v>16</v>
      </c>
      <c r="C275" s="10" t="s">
        <v>328</v>
      </c>
      <c r="D275" s="17">
        <v>1</v>
      </c>
      <c r="E275" s="17">
        <v>60</v>
      </c>
      <c r="F275" s="17">
        <v>20</v>
      </c>
      <c r="G275" s="17">
        <v>20</v>
      </c>
      <c r="H275" s="17">
        <v>100</v>
      </c>
      <c r="I275" s="10"/>
      <c r="J275" s="10"/>
      <c r="L275" s="50"/>
    </row>
    <row r="276" s="30" customFormat="1" ht="21" customHeight="1" spans="1:12">
      <c r="A276" s="10">
        <v>18</v>
      </c>
      <c r="B276" s="17" t="s">
        <v>16</v>
      </c>
      <c r="C276" s="10" t="s">
        <v>329</v>
      </c>
      <c r="D276" s="17">
        <v>1</v>
      </c>
      <c r="E276" s="17">
        <v>60</v>
      </c>
      <c r="F276" s="17">
        <v>20</v>
      </c>
      <c r="G276" s="17">
        <v>20</v>
      </c>
      <c r="H276" s="17">
        <v>100</v>
      </c>
      <c r="I276" s="10"/>
      <c r="J276" s="10"/>
      <c r="L276" s="50"/>
    </row>
    <row r="277" s="30" customFormat="1" ht="21" customHeight="1" spans="1:12">
      <c r="A277" s="10">
        <v>19</v>
      </c>
      <c r="B277" s="17" t="s">
        <v>16</v>
      </c>
      <c r="C277" s="10" t="s">
        <v>330</v>
      </c>
      <c r="D277" s="17">
        <v>1</v>
      </c>
      <c r="E277" s="17">
        <v>60</v>
      </c>
      <c r="F277" s="17">
        <v>20</v>
      </c>
      <c r="G277" s="17">
        <v>20</v>
      </c>
      <c r="H277" s="17">
        <v>100</v>
      </c>
      <c r="I277" s="10"/>
      <c r="J277" s="10"/>
      <c r="L277" s="50"/>
    </row>
    <row r="278" s="30" customFormat="1" ht="21" customHeight="1" spans="1:12">
      <c r="A278" s="10">
        <v>20</v>
      </c>
      <c r="B278" s="17" t="s">
        <v>16</v>
      </c>
      <c r="C278" s="10" t="s">
        <v>331</v>
      </c>
      <c r="D278" s="17">
        <v>1</v>
      </c>
      <c r="E278" s="17">
        <v>60</v>
      </c>
      <c r="F278" s="17">
        <v>20</v>
      </c>
      <c r="G278" s="17">
        <v>20</v>
      </c>
      <c r="H278" s="17">
        <v>100</v>
      </c>
      <c r="I278" s="10"/>
      <c r="J278" s="10"/>
      <c r="L278" s="50"/>
    </row>
    <row r="279" s="30" customFormat="1" ht="21" customHeight="1" spans="1:12">
      <c r="A279" s="10">
        <v>21</v>
      </c>
      <c r="B279" s="17" t="s">
        <v>16</v>
      </c>
      <c r="C279" s="10" t="s">
        <v>332</v>
      </c>
      <c r="D279" s="17">
        <v>1</v>
      </c>
      <c r="E279" s="17">
        <v>60</v>
      </c>
      <c r="F279" s="17">
        <v>20</v>
      </c>
      <c r="G279" s="17">
        <v>20</v>
      </c>
      <c r="H279" s="17">
        <v>100</v>
      </c>
      <c r="I279" s="10"/>
      <c r="J279" s="10"/>
      <c r="L279" s="50"/>
    </row>
    <row r="280" s="30" customFormat="1" ht="21" customHeight="1" spans="1:12">
      <c r="A280" s="10">
        <v>22</v>
      </c>
      <c r="B280" s="17" t="s">
        <v>16</v>
      </c>
      <c r="C280" s="10" t="s">
        <v>333</v>
      </c>
      <c r="D280" s="17">
        <v>1</v>
      </c>
      <c r="E280" s="17">
        <v>60</v>
      </c>
      <c r="F280" s="17">
        <v>20</v>
      </c>
      <c r="G280" s="17">
        <v>20</v>
      </c>
      <c r="H280" s="17">
        <v>100</v>
      </c>
      <c r="I280" s="10"/>
      <c r="J280" s="10"/>
      <c r="L280" s="50"/>
    </row>
    <row r="281" s="30" customFormat="1" ht="21" customHeight="1" spans="1:12">
      <c r="A281" s="10">
        <v>23</v>
      </c>
      <c r="B281" s="17" t="s">
        <v>16</v>
      </c>
      <c r="C281" s="10" t="s">
        <v>334</v>
      </c>
      <c r="D281" s="17">
        <v>1</v>
      </c>
      <c r="E281" s="17">
        <v>60</v>
      </c>
      <c r="F281" s="17">
        <v>20</v>
      </c>
      <c r="G281" s="17">
        <v>20</v>
      </c>
      <c r="H281" s="17">
        <v>100</v>
      </c>
      <c r="I281" s="10"/>
      <c r="J281" s="10"/>
      <c r="L281" s="50"/>
    </row>
    <row r="282" s="30" customFormat="1" ht="21" customHeight="1" spans="1:12">
      <c r="A282" s="10">
        <v>24</v>
      </c>
      <c r="B282" s="17" t="s">
        <v>16</v>
      </c>
      <c r="C282" s="10" t="s">
        <v>335</v>
      </c>
      <c r="D282" s="17">
        <v>1</v>
      </c>
      <c r="E282" s="17">
        <v>60</v>
      </c>
      <c r="F282" s="17">
        <v>20</v>
      </c>
      <c r="G282" s="17">
        <v>20</v>
      </c>
      <c r="H282" s="17">
        <v>100</v>
      </c>
      <c r="I282" s="10"/>
      <c r="J282" s="10"/>
      <c r="L282" s="50"/>
    </row>
    <row r="283" s="30" customFormat="1" ht="21" customHeight="1" spans="1:12">
      <c r="A283" s="10">
        <v>25</v>
      </c>
      <c r="B283" s="17" t="s">
        <v>16</v>
      </c>
      <c r="C283" s="10" t="s">
        <v>336</v>
      </c>
      <c r="D283" s="17">
        <v>1</v>
      </c>
      <c r="E283" s="17">
        <v>60</v>
      </c>
      <c r="F283" s="17">
        <v>20</v>
      </c>
      <c r="G283" s="17">
        <v>20</v>
      </c>
      <c r="H283" s="17">
        <v>100</v>
      </c>
      <c r="I283" s="10"/>
      <c r="J283" s="10"/>
      <c r="L283" s="50"/>
    </row>
    <row r="284" s="30" customFormat="1" ht="21" customHeight="1" spans="1:12">
      <c r="A284" s="10">
        <v>26</v>
      </c>
      <c r="B284" s="17" t="s">
        <v>16</v>
      </c>
      <c r="C284" s="10" t="s">
        <v>337</v>
      </c>
      <c r="D284" s="17">
        <v>1</v>
      </c>
      <c r="E284" s="17">
        <v>60</v>
      </c>
      <c r="F284" s="17">
        <v>20</v>
      </c>
      <c r="G284" s="17">
        <v>20</v>
      </c>
      <c r="H284" s="17">
        <v>100</v>
      </c>
      <c r="I284" s="10"/>
      <c r="J284" s="10"/>
      <c r="L284" s="50"/>
    </row>
    <row r="285" s="30" customFormat="1" ht="21" customHeight="1" spans="1:12">
      <c r="A285" s="10">
        <v>27</v>
      </c>
      <c r="B285" s="17" t="s">
        <v>16</v>
      </c>
      <c r="C285" s="10" t="s">
        <v>338</v>
      </c>
      <c r="D285" s="17">
        <v>1</v>
      </c>
      <c r="E285" s="17">
        <v>60</v>
      </c>
      <c r="F285" s="17">
        <v>20</v>
      </c>
      <c r="G285" s="17">
        <v>20</v>
      </c>
      <c r="H285" s="17">
        <v>100</v>
      </c>
      <c r="I285" s="10"/>
      <c r="J285" s="10"/>
      <c r="L285" s="50"/>
    </row>
    <row r="286" s="30" customFormat="1" ht="21" customHeight="1" spans="1:12">
      <c r="A286" s="10">
        <v>28</v>
      </c>
      <c r="B286" s="17" t="s">
        <v>16</v>
      </c>
      <c r="C286" s="10" t="s">
        <v>339</v>
      </c>
      <c r="D286" s="17">
        <v>1</v>
      </c>
      <c r="E286" s="17">
        <v>60</v>
      </c>
      <c r="F286" s="17">
        <v>20</v>
      </c>
      <c r="G286" s="17">
        <v>20</v>
      </c>
      <c r="H286" s="17">
        <v>100</v>
      </c>
      <c r="I286" s="10"/>
      <c r="J286" s="10"/>
      <c r="L286" s="50"/>
    </row>
    <row r="287" s="30" customFormat="1" ht="21" customHeight="1" spans="1:12">
      <c r="A287" s="10">
        <v>29</v>
      </c>
      <c r="B287" s="17" t="s">
        <v>16</v>
      </c>
      <c r="C287" s="10" t="s">
        <v>340</v>
      </c>
      <c r="D287" s="17">
        <v>1</v>
      </c>
      <c r="E287" s="17">
        <v>60</v>
      </c>
      <c r="F287" s="17">
        <v>20</v>
      </c>
      <c r="G287" s="17">
        <v>20</v>
      </c>
      <c r="H287" s="17">
        <v>100</v>
      </c>
      <c r="I287" s="10"/>
      <c r="J287" s="10"/>
      <c r="L287" s="50"/>
    </row>
    <row r="288" s="30" customFormat="1" ht="21" customHeight="1" spans="1:12">
      <c r="A288" s="10">
        <v>30</v>
      </c>
      <c r="B288" s="17" t="s">
        <v>16</v>
      </c>
      <c r="C288" s="17" t="s">
        <v>341</v>
      </c>
      <c r="D288" s="17">
        <v>1</v>
      </c>
      <c r="E288" s="17">
        <v>60</v>
      </c>
      <c r="F288" s="17">
        <v>20</v>
      </c>
      <c r="G288" s="17">
        <v>20</v>
      </c>
      <c r="H288" s="17">
        <v>100</v>
      </c>
      <c r="I288" s="10"/>
      <c r="J288" s="10"/>
      <c r="L288" s="50"/>
    </row>
    <row r="289" s="30" customFormat="1" ht="21" customHeight="1" spans="1:12">
      <c r="A289" s="10">
        <v>31</v>
      </c>
      <c r="B289" s="17" t="s">
        <v>16</v>
      </c>
      <c r="C289" s="17" t="s">
        <v>342</v>
      </c>
      <c r="D289" s="17">
        <v>1</v>
      </c>
      <c r="E289" s="17">
        <v>60</v>
      </c>
      <c r="F289" s="17">
        <v>20</v>
      </c>
      <c r="G289" s="17">
        <v>20</v>
      </c>
      <c r="H289" s="17">
        <v>100</v>
      </c>
      <c r="I289" s="10"/>
      <c r="J289" s="10"/>
      <c r="L289" s="50"/>
    </row>
    <row r="290" s="30" customFormat="1" ht="21" customHeight="1" spans="1:12">
      <c r="A290" s="10">
        <v>32</v>
      </c>
      <c r="B290" s="17" t="s">
        <v>16</v>
      </c>
      <c r="C290" s="17" t="s">
        <v>324</v>
      </c>
      <c r="D290" s="17">
        <v>1</v>
      </c>
      <c r="E290" s="17">
        <v>60</v>
      </c>
      <c r="F290" s="17">
        <v>20</v>
      </c>
      <c r="G290" s="17">
        <v>20</v>
      </c>
      <c r="H290" s="17">
        <v>100</v>
      </c>
      <c r="I290" s="10"/>
      <c r="J290" s="10"/>
      <c r="L290" s="50"/>
    </row>
    <row r="291" s="30" customFormat="1" ht="21" customHeight="1" spans="1:12">
      <c r="A291" s="10">
        <v>33</v>
      </c>
      <c r="B291" s="17" t="s">
        <v>16</v>
      </c>
      <c r="C291" s="10" t="s">
        <v>140</v>
      </c>
      <c r="D291" s="17">
        <v>1</v>
      </c>
      <c r="E291" s="17">
        <v>60</v>
      </c>
      <c r="F291" s="17">
        <v>20</v>
      </c>
      <c r="G291" s="17">
        <v>20</v>
      </c>
      <c r="H291" s="17">
        <v>100</v>
      </c>
      <c r="I291" s="10">
        <v>13972976009</v>
      </c>
      <c r="J291" s="10"/>
      <c r="L291" s="50"/>
    </row>
    <row r="292" s="30" customFormat="1" ht="21" customHeight="1" spans="1:12">
      <c r="A292" s="10">
        <v>34</v>
      </c>
      <c r="B292" s="11" t="s">
        <v>16</v>
      </c>
      <c r="C292" s="17" t="s">
        <v>343</v>
      </c>
      <c r="D292" s="17">
        <v>1</v>
      </c>
      <c r="E292" s="17">
        <v>60</v>
      </c>
      <c r="F292" s="17">
        <v>20</v>
      </c>
      <c r="G292" s="17">
        <v>20</v>
      </c>
      <c r="H292" s="17">
        <v>100</v>
      </c>
      <c r="I292" s="10">
        <v>18071175356</v>
      </c>
      <c r="J292" s="10"/>
      <c r="L292" s="50"/>
    </row>
    <row r="293" s="30" customFormat="1" ht="21" customHeight="1" spans="1:12">
      <c r="A293" s="10">
        <v>35</v>
      </c>
      <c r="B293" s="17" t="s">
        <v>16</v>
      </c>
      <c r="C293" s="10" t="s">
        <v>344</v>
      </c>
      <c r="D293" s="17">
        <v>1</v>
      </c>
      <c r="E293" s="17">
        <v>60</v>
      </c>
      <c r="F293" s="17">
        <v>20</v>
      </c>
      <c r="G293" s="17">
        <v>20</v>
      </c>
      <c r="H293" s="17">
        <v>100</v>
      </c>
      <c r="I293" s="10">
        <v>13972955248</v>
      </c>
      <c r="J293" s="10"/>
      <c r="L293" s="50"/>
    </row>
    <row r="294" s="30" customFormat="1" ht="21" customHeight="1" spans="1:12">
      <c r="A294" s="10">
        <v>36</v>
      </c>
      <c r="B294" s="18" t="s">
        <v>16</v>
      </c>
      <c r="C294" s="18" t="s">
        <v>345</v>
      </c>
      <c r="D294" s="17">
        <v>1</v>
      </c>
      <c r="E294" s="17">
        <v>60</v>
      </c>
      <c r="F294" s="17">
        <v>20</v>
      </c>
      <c r="G294" s="17">
        <v>20</v>
      </c>
      <c r="H294" s="17">
        <v>100</v>
      </c>
      <c r="I294" s="10">
        <v>15107252410</v>
      </c>
      <c r="J294" s="10"/>
      <c r="L294" s="50"/>
    </row>
    <row r="295" s="30" customFormat="1" ht="21" customHeight="1" spans="1:12">
      <c r="A295" s="10">
        <v>37</v>
      </c>
      <c r="B295" s="18" t="s">
        <v>16</v>
      </c>
      <c r="C295" s="10" t="s">
        <v>346</v>
      </c>
      <c r="D295" s="10">
        <v>1</v>
      </c>
      <c r="E295" s="10">
        <v>60</v>
      </c>
      <c r="F295" s="10">
        <v>20</v>
      </c>
      <c r="G295" s="10">
        <v>20</v>
      </c>
      <c r="H295" s="10">
        <v>100</v>
      </c>
      <c r="I295" s="10">
        <v>13793438627</v>
      </c>
      <c r="J295" s="10"/>
      <c r="L295" s="50"/>
    </row>
    <row r="296" s="30" customFormat="1" ht="21" customHeight="1" spans="1:12">
      <c r="A296" s="10">
        <v>38</v>
      </c>
      <c r="B296" s="11" t="s">
        <v>16</v>
      </c>
      <c r="C296" s="17" t="s">
        <v>347</v>
      </c>
      <c r="D296" s="17">
        <v>1</v>
      </c>
      <c r="E296" s="17">
        <v>60</v>
      </c>
      <c r="F296" s="17">
        <v>20</v>
      </c>
      <c r="G296" s="17">
        <v>20</v>
      </c>
      <c r="H296" s="17">
        <v>100</v>
      </c>
      <c r="I296" s="10"/>
      <c r="J296" s="10"/>
      <c r="L296" s="50"/>
    </row>
    <row r="297" s="30" customFormat="1" ht="21" customHeight="1" spans="1:12">
      <c r="A297" s="10">
        <v>39</v>
      </c>
      <c r="B297" s="11" t="s">
        <v>16</v>
      </c>
      <c r="C297" s="11" t="s">
        <v>348</v>
      </c>
      <c r="D297" s="11">
        <v>1</v>
      </c>
      <c r="E297" s="11">
        <v>60</v>
      </c>
      <c r="F297" s="11">
        <v>20</v>
      </c>
      <c r="G297" s="11">
        <v>20</v>
      </c>
      <c r="H297" s="11">
        <v>100</v>
      </c>
      <c r="I297" s="10">
        <v>13886308361</v>
      </c>
      <c r="J297" s="11"/>
      <c r="L297" s="50"/>
    </row>
    <row r="298" s="30" customFormat="1" ht="21" customHeight="1" spans="1:12">
      <c r="A298" s="10">
        <v>40</v>
      </c>
      <c r="B298" s="11" t="s">
        <v>16</v>
      </c>
      <c r="C298" s="11" t="s">
        <v>349</v>
      </c>
      <c r="D298" s="11">
        <v>1</v>
      </c>
      <c r="E298" s="11">
        <v>60</v>
      </c>
      <c r="F298" s="11">
        <v>20</v>
      </c>
      <c r="G298" s="11">
        <v>20</v>
      </c>
      <c r="H298" s="11">
        <v>100</v>
      </c>
      <c r="I298" s="10">
        <v>13986416285</v>
      </c>
      <c r="J298" s="11"/>
      <c r="L298" s="50"/>
    </row>
    <row r="299" s="30" customFormat="1" ht="21" customHeight="1" spans="1:12">
      <c r="A299" s="10">
        <v>41</v>
      </c>
      <c r="B299" s="11" t="s">
        <v>16</v>
      </c>
      <c r="C299" s="11" t="s">
        <v>350</v>
      </c>
      <c r="D299" s="11">
        <v>1</v>
      </c>
      <c r="E299" s="11">
        <v>60</v>
      </c>
      <c r="F299" s="11">
        <v>20</v>
      </c>
      <c r="G299" s="11">
        <v>20</v>
      </c>
      <c r="H299" s="11">
        <v>100</v>
      </c>
      <c r="I299" s="10">
        <v>13881730709</v>
      </c>
      <c r="J299" s="11"/>
      <c r="L299" s="50"/>
    </row>
    <row r="300" s="30" customFormat="1" ht="21" customHeight="1" spans="1:12">
      <c r="A300" s="10">
        <v>42</v>
      </c>
      <c r="B300" s="11" t="s">
        <v>16</v>
      </c>
      <c r="C300" s="11" t="s">
        <v>351</v>
      </c>
      <c r="D300" s="11">
        <v>1</v>
      </c>
      <c r="E300" s="11">
        <v>60</v>
      </c>
      <c r="F300" s="11">
        <v>20</v>
      </c>
      <c r="G300" s="11">
        <v>20</v>
      </c>
      <c r="H300" s="11">
        <v>100</v>
      </c>
      <c r="I300" s="10">
        <v>13995817660</v>
      </c>
      <c r="J300" s="10"/>
      <c r="L300" s="50"/>
    </row>
    <row r="301" s="30" customFormat="1" ht="21" customHeight="1" spans="1:12">
      <c r="A301" s="10">
        <v>43</v>
      </c>
      <c r="B301" s="11" t="s">
        <v>16</v>
      </c>
      <c r="C301" s="11" t="s">
        <v>352</v>
      </c>
      <c r="D301" s="11">
        <v>1</v>
      </c>
      <c r="E301" s="11">
        <v>60</v>
      </c>
      <c r="F301" s="11">
        <v>20</v>
      </c>
      <c r="G301" s="11">
        <v>20</v>
      </c>
      <c r="H301" s="11">
        <v>100</v>
      </c>
      <c r="I301" s="10">
        <v>13397247946</v>
      </c>
      <c r="J301" s="10"/>
      <c r="L301" s="50"/>
    </row>
    <row r="302" s="30" customFormat="1" ht="21" customHeight="1" spans="1:12">
      <c r="A302" s="10">
        <v>44</v>
      </c>
      <c r="B302" s="11" t="s">
        <v>16</v>
      </c>
      <c r="C302" s="11" t="s">
        <v>353</v>
      </c>
      <c r="D302" s="11">
        <v>1</v>
      </c>
      <c r="E302" s="11">
        <v>60</v>
      </c>
      <c r="F302" s="11">
        <v>20</v>
      </c>
      <c r="G302" s="11">
        <v>20</v>
      </c>
      <c r="H302" s="11">
        <v>100</v>
      </c>
      <c r="I302" s="10">
        <v>13850744148</v>
      </c>
      <c r="J302" s="11"/>
      <c r="L302" s="50"/>
    </row>
    <row r="303" s="30" customFormat="1" ht="21" customHeight="1" spans="1:12">
      <c r="A303" s="10">
        <v>45</v>
      </c>
      <c r="B303" s="11" t="s">
        <v>16</v>
      </c>
      <c r="C303" s="11" t="s">
        <v>354</v>
      </c>
      <c r="D303" s="11">
        <v>1</v>
      </c>
      <c r="E303" s="11">
        <v>60</v>
      </c>
      <c r="F303" s="11">
        <v>20</v>
      </c>
      <c r="G303" s="11">
        <v>20</v>
      </c>
      <c r="H303" s="11">
        <v>100</v>
      </c>
      <c r="I303" s="10">
        <v>15507127729</v>
      </c>
      <c r="J303" s="11"/>
      <c r="L303" s="50"/>
    </row>
    <row r="304" s="30" customFormat="1" ht="21" customHeight="1" spans="1:12">
      <c r="A304" s="10">
        <v>46</v>
      </c>
      <c r="B304" s="11" t="s">
        <v>16</v>
      </c>
      <c r="C304" s="11" t="s">
        <v>355</v>
      </c>
      <c r="D304" s="11">
        <v>1</v>
      </c>
      <c r="E304" s="11">
        <v>60</v>
      </c>
      <c r="F304" s="11">
        <v>20</v>
      </c>
      <c r="G304" s="11">
        <v>20</v>
      </c>
      <c r="H304" s="11">
        <v>100</v>
      </c>
      <c r="I304" s="10">
        <v>15172048976</v>
      </c>
      <c r="J304" s="11"/>
      <c r="L304" s="50"/>
    </row>
    <row r="305" s="30" customFormat="1" ht="21" customHeight="1" spans="1:12">
      <c r="A305" s="10">
        <v>47</v>
      </c>
      <c r="B305" s="11" t="s">
        <v>16</v>
      </c>
      <c r="C305" s="11" t="s">
        <v>356</v>
      </c>
      <c r="D305" s="11">
        <v>1</v>
      </c>
      <c r="E305" s="11">
        <v>60</v>
      </c>
      <c r="F305" s="11">
        <v>20</v>
      </c>
      <c r="G305" s="11">
        <v>20</v>
      </c>
      <c r="H305" s="11">
        <v>100</v>
      </c>
      <c r="I305" s="10">
        <v>13647112905</v>
      </c>
      <c r="J305" s="11"/>
      <c r="L305" s="50"/>
    </row>
    <row r="306" s="30" customFormat="1" ht="21" customHeight="1" spans="1:12">
      <c r="A306" s="10">
        <v>48</v>
      </c>
      <c r="B306" s="11" t="s">
        <v>16</v>
      </c>
      <c r="C306" s="11" t="s">
        <v>357</v>
      </c>
      <c r="D306" s="11">
        <v>1</v>
      </c>
      <c r="E306" s="11">
        <v>60</v>
      </c>
      <c r="F306" s="11">
        <v>20</v>
      </c>
      <c r="G306" s="11">
        <v>20</v>
      </c>
      <c r="H306" s="11">
        <v>100</v>
      </c>
      <c r="I306" s="10"/>
      <c r="J306" s="10"/>
      <c r="L306" s="50"/>
    </row>
    <row r="307" s="30" customFormat="1" ht="21" customHeight="1" spans="1:12">
      <c r="A307" s="10">
        <v>49</v>
      </c>
      <c r="B307" s="11" t="s">
        <v>16</v>
      </c>
      <c r="C307" s="11" t="s">
        <v>289</v>
      </c>
      <c r="D307" s="11">
        <v>1</v>
      </c>
      <c r="E307" s="11">
        <v>60</v>
      </c>
      <c r="F307" s="11">
        <v>20</v>
      </c>
      <c r="G307" s="11">
        <v>20</v>
      </c>
      <c r="H307" s="11">
        <v>100</v>
      </c>
      <c r="I307" s="10"/>
      <c r="J307" s="10"/>
      <c r="L307" s="50"/>
    </row>
    <row r="308" s="30" customFormat="1" ht="21" customHeight="1" spans="1:12">
      <c r="A308" s="10">
        <v>50</v>
      </c>
      <c r="B308" s="11" t="s">
        <v>16</v>
      </c>
      <c r="C308" s="11" t="s">
        <v>358</v>
      </c>
      <c r="D308" s="11">
        <v>1</v>
      </c>
      <c r="E308" s="11">
        <v>60</v>
      </c>
      <c r="F308" s="11">
        <v>20</v>
      </c>
      <c r="G308" s="11">
        <v>20</v>
      </c>
      <c r="H308" s="11">
        <v>100</v>
      </c>
      <c r="I308" s="10"/>
      <c r="J308" s="10"/>
      <c r="L308" s="50"/>
    </row>
    <row r="309" s="30" customFormat="1" ht="21" customHeight="1" spans="1:12">
      <c r="A309" s="10">
        <v>51</v>
      </c>
      <c r="B309" s="11" t="s">
        <v>16</v>
      </c>
      <c r="C309" s="11" t="s">
        <v>359</v>
      </c>
      <c r="D309" s="11">
        <v>1</v>
      </c>
      <c r="E309" s="11">
        <v>60</v>
      </c>
      <c r="F309" s="11">
        <v>20</v>
      </c>
      <c r="G309" s="11">
        <v>20</v>
      </c>
      <c r="H309" s="11">
        <v>100</v>
      </c>
      <c r="I309" s="10">
        <v>13042739771</v>
      </c>
      <c r="J309" s="10"/>
      <c r="L309" s="50"/>
    </row>
    <row r="310" s="30" customFormat="1" ht="21" customHeight="1" spans="1:12">
      <c r="A310" s="10">
        <v>52</v>
      </c>
      <c r="B310" s="11" t="s">
        <v>16</v>
      </c>
      <c r="C310" s="11" t="s">
        <v>360</v>
      </c>
      <c r="D310" s="11">
        <v>1</v>
      </c>
      <c r="E310" s="11">
        <v>60</v>
      </c>
      <c r="F310" s="11">
        <v>20</v>
      </c>
      <c r="G310" s="11">
        <v>20</v>
      </c>
      <c r="H310" s="11">
        <v>100</v>
      </c>
      <c r="I310" s="10">
        <v>13397246030</v>
      </c>
      <c r="J310" s="10"/>
      <c r="L310" s="50"/>
    </row>
    <row r="311" s="30" customFormat="1" ht="21" customHeight="1" spans="1:12">
      <c r="A311" s="10">
        <v>53</v>
      </c>
      <c r="B311" s="11" t="s">
        <v>16</v>
      </c>
      <c r="C311" s="11" t="s">
        <v>361</v>
      </c>
      <c r="D311" s="11">
        <v>1</v>
      </c>
      <c r="E311" s="11">
        <v>60</v>
      </c>
      <c r="F311" s="11">
        <v>20</v>
      </c>
      <c r="G311" s="11">
        <v>20</v>
      </c>
      <c r="H311" s="11">
        <v>100</v>
      </c>
      <c r="I311" s="10">
        <v>13199866015</v>
      </c>
      <c r="J311" s="10"/>
      <c r="L311" s="50"/>
    </row>
    <row r="312" s="30" customFormat="1" ht="21" customHeight="1" spans="1:12">
      <c r="A312" s="10">
        <v>54</v>
      </c>
      <c r="B312" s="11" t="s">
        <v>16</v>
      </c>
      <c r="C312" s="18" t="s">
        <v>362</v>
      </c>
      <c r="D312" s="11">
        <v>1</v>
      </c>
      <c r="E312" s="11">
        <v>60</v>
      </c>
      <c r="F312" s="11">
        <v>20</v>
      </c>
      <c r="G312" s="11">
        <v>20</v>
      </c>
      <c r="H312" s="11">
        <v>100</v>
      </c>
      <c r="I312" s="10">
        <v>13264996178</v>
      </c>
      <c r="J312" s="10"/>
      <c r="L312" s="50"/>
    </row>
    <row r="313" s="30" customFormat="1" ht="21" customHeight="1" spans="1:12">
      <c r="A313" s="10">
        <v>55</v>
      </c>
      <c r="B313" s="11" t="s">
        <v>16</v>
      </c>
      <c r="C313" s="18" t="s">
        <v>363</v>
      </c>
      <c r="D313" s="11">
        <v>1</v>
      </c>
      <c r="E313" s="11">
        <v>60</v>
      </c>
      <c r="F313" s="11">
        <v>20</v>
      </c>
      <c r="G313" s="11">
        <v>20</v>
      </c>
      <c r="H313" s="11">
        <v>100</v>
      </c>
      <c r="I313" s="10">
        <v>15507122032</v>
      </c>
      <c r="J313" s="10"/>
      <c r="L313" s="50"/>
    </row>
    <row r="314" s="30" customFormat="1" ht="21" customHeight="1" spans="1:12">
      <c r="A314" s="10">
        <v>56</v>
      </c>
      <c r="B314" s="11" t="s">
        <v>16</v>
      </c>
      <c r="C314" s="18" t="s">
        <v>364</v>
      </c>
      <c r="D314" s="11">
        <v>1</v>
      </c>
      <c r="E314" s="11">
        <v>60</v>
      </c>
      <c r="F314" s="11">
        <v>20</v>
      </c>
      <c r="G314" s="11">
        <v>20</v>
      </c>
      <c r="H314" s="11">
        <v>100</v>
      </c>
      <c r="I314" s="10">
        <v>18008681800</v>
      </c>
      <c r="J314" s="10"/>
      <c r="L314" s="50"/>
    </row>
    <row r="315" s="30" customFormat="1" ht="21" customHeight="1" spans="1:12">
      <c r="A315" s="10">
        <v>57</v>
      </c>
      <c r="B315" s="17" t="s">
        <v>16</v>
      </c>
      <c r="C315" s="10" t="s">
        <v>365</v>
      </c>
      <c r="D315" s="11">
        <v>1</v>
      </c>
      <c r="E315" s="11">
        <v>60</v>
      </c>
      <c r="F315" s="11">
        <v>20</v>
      </c>
      <c r="G315" s="11">
        <v>20</v>
      </c>
      <c r="H315" s="11">
        <v>100</v>
      </c>
      <c r="I315" s="10">
        <v>15072199249</v>
      </c>
      <c r="J315" s="10"/>
      <c r="L315" s="50"/>
    </row>
    <row r="316" s="30" customFormat="1" ht="21" customHeight="1" spans="1:12">
      <c r="A316" s="10">
        <v>58</v>
      </c>
      <c r="B316" s="11" t="s">
        <v>16</v>
      </c>
      <c r="C316" s="18" t="s">
        <v>366</v>
      </c>
      <c r="D316" s="11">
        <v>1</v>
      </c>
      <c r="E316" s="11">
        <v>60</v>
      </c>
      <c r="F316" s="11">
        <v>20</v>
      </c>
      <c r="G316" s="11">
        <v>20</v>
      </c>
      <c r="H316" s="11">
        <v>100</v>
      </c>
      <c r="I316" s="10">
        <v>13034458222</v>
      </c>
      <c r="J316" s="10"/>
      <c r="L316" s="50"/>
    </row>
    <row r="317" s="30" customFormat="1" ht="21" customHeight="1" spans="1:12">
      <c r="A317" s="10">
        <v>59</v>
      </c>
      <c r="B317" s="11" t="s">
        <v>16</v>
      </c>
      <c r="C317" s="18" t="s">
        <v>367</v>
      </c>
      <c r="D317" s="11">
        <v>1</v>
      </c>
      <c r="E317" s="11">
        <v>60</v>
      </c>
      <c r="F317" s="11">
        <v>20</v>
      </c>
      <c r="G317" s="11">
        <v>20</v>
      </c>
      <c r="H317" s="11">
        <v>100</v>
      </c>
      <c r="I317" s="10">
        <v>13514159067</v>
      </c>
      <c r="J317" s="10"/>
      <c r="L317" s="50"/>
    </row>
    <row r="318" s="30" customFormat="1" ht="21" customHeight="1" spans="1:12">
      <c r="A318" s="10">
        <v>60</v>
      </c>
      <c r="B318" s="11" t="s">
        <v>16</v>
      </c>
      <c r="C318" s="18" t="s">
        <v>368</v>
      </c>
      <c r="D318" s="11">
        <v>1</v>
      </c>
      <c r="E318" s="11">
        <v>60</v>
      </c>
      <c r="F318" s="11">
        <v>20</v>
      </c>
      <c r="G318" s="11">
        <v>20</v>
      </c>
      <c r="H318" s="11">
        <v>100</v>
      </c>
      <c r="I318" s="10">
        <v>13177399077</v>
      </c>
      <c r="J318" s="10"/>
      <c r="L318" s="50"/>
    </row>
    <row r="319" s="30" customFormat="1" ht="21" customHeight="1" spans="1:12">
      <c r="A319" s="10">
        <v>61</v>
      </c>
      <c r="B319" s="11" t="s">
        <v>16</v>
      </c>
      <c r="C319" s="18" t="s">
        <v>369</v>
      </c>
      <c r="D319" s="11">
        <v>1</v>
      </c>
      <c r="E319" s="11">
        <v>60</v>
      </c>
      <c r="F319" s="11">
        <v>20</v>
      </c>
      <c r="G319" s="11">
        <v>20</v>
      </c>
      <c r="H319" s="11">
        <v>100</v>
      </c>
      <c r="I319" s="10">
        <v>13607233763</v>
      </c>
      <c r="J319" s="10"/>
      <c r="L319" s="50"/>
    </row>
    <row r="320" s="30" customFormat="1" ht="21" customHeight="1" spans="1:12">
      <c r="A320" s="10">
        <v>62</v>
      </c>
      <c r="B320" s="11" t="s">
        <v>16</v>
      </c>
      <c r="C320" s="18" t="s">
        <v>370</v>
      </c>
      <c r="D320" s="11">
        <v>1</v>
      </c>
      <c r="E320" s="11">
        <v>60</v>
      </c>
      <c r="F320" s="11">
        <v>20</v>
      </c>
      <c r="G320" s="11">
        <v>20</v>
      </c>
      <c r="H320" s="11">
        <v>100</v>
      </c>
      <c r="I320" s="10">
        <v>13264994842</v>
      </c>
      <c r="J320" s="10"/>
      <c r="L320" s="50"/>
    </row>
    <row r="321" s="30" customFormat="1" ht="21" customHeight="1" spans="1:12">
      <c r="A321" s="10">
        <v>63</v>
      </c>
      <c r="B321" s="11" t="s">
        <v>16</v>
      </c>
      <c r="C321" s="11" t="s">
        <v>371</v>
      </c>
      <c r="D321" s="11">
        <v>1</v>
      </c>
      <c r="E321" s="11">
        <v>60</v>
      </c>
      <c r="F321" s="11">
        <v>20</v>
      </c>
      <c r="G321" s="11">
        <v>20</v>
      </c>
      <c r="H321" s="11">
        <v>100</v>
      </c>
      <c r="I321" s="10">
        <v>15629896159</v>
      </c>
      <c r="J321" s="10"/>
      <c r="L321" s="50"/>
    </row>
    <row r="322" s="30" customFormat="1" ht="21" customHeight="1" spans="1:12">
      <c r="A322" s="10">
        <v>64</v>
      </c>
      <c r="B322" s="11" t="s">
        <v>16</v>
      </c>
      <c r="C322" s="11" t="s">
        <v>372</v>
      </c>
      <c r="D322" s="11">
        <v>1</v>
      </c>
      <c r="E322" s="11">
        <v>60</v>
      </c>
      <c r="F322" s="11">
        <v>20</v>
      </c>
      <c r="G322" s="11">
        <v>20</v>
      </c>
      <c r="H322" s="11">
        <v>100</v>
      </c>
      <c r="I322" s="10">
        <v>13893704162</v>
      </c>
      <c r="J322" s="10"/>
      <c r="L322" s="50"/>
    </row>
    <row r="323" s="30" customFormat="1" ht="21" customHeight="1" spans="1:12">
      <c r="A323" s="10">
        <v>65</v>
      </c>
      <c r="B323" s="11" t="s">
        <v>16</v>
      </c>
      <c r="C323" s="18" t="s">
        <v>373</v>
      </c>
      <c r="D323" s="11">
        <v>1</v>
      </c>
      <c r="E323" s="11">
        <v>60</v>
      </c>
      <c r="F323" s="11">
        <v>20</v>
      </c>
      <c r="G323" s="11">
        <v>20</v>
      </c>
      <c r="H323" s="11">
        <v>100</v>
      </c>
      <c r="I323" s="11">
        <v>13377809151</v>
      </c>
      <c r="J323" s="10"/>
      <c r="L323" s="50"/>
    </row>
    <row r="324" s="30" customFormat="1" ht="21" customHeight="1" spans="1:12">
      <c r="A324" s="10">
        <v>66</v>
      </c>
      <c r="B324" s="11" t="s">
        <v>16</v>
      </c>
      <c r="C324" s="11" t="s">
        <v>374</v>
      </c>
      <c r="D324" s="11">
        <v>1</v>
      </c>
      <c r="E324" s="11">
        <v>60</v>
      </c>
      <c r="F324" s="11">
        <v>20</v>
      </c>
      <c r="G324" s="11">
        <v>20</v>
      </c>
      <c r="H324" s="11">
        <v>100</v>
      </c>
      <c r="I324" s="11"/>
      <c r="J324" s="10"/>
      <c r="L324" s="50"/>
    </row>
    <row r="325" s="30" customFormat="1" ht="21" customHeight="1" spans="1:12">
      <c r="A325" s="10">
        <v>67</v>
      </c>
      <c r="B325" s="11" t="s">
        <v>16</v>
      </c>
      <c r="C325" s="11" t="s">
        <v>375</v>
      </c>
      <c r="D325" s="11">
        <v>1</v>
      </c>
      <c r="E325" s="11">
        <v>60</v>
      </c>
      <c r="F325" s="11">
        <v>20</v>
      </c>
      <c r="G325" s="11">
        <v>20</v>
      </c>
      <c r="H325" s="11">
        <v>100</v>
      </c>
      <c r="I325" s="11"/>
      <c r="J325" s="10"/>
      <c r="L325" s="50"/>
    </row>
    <row r="326" s="30" customFormat="1" ht="21" customHeight="1" spans="1:12">
      <c r="A326" s="10">
        <v>68</v>
      </c>
      <c r="B326" s="11" t="s">
        <v>16</v>
      </c>
      <c r="C326" s="11" t="s">
        <v>376</v>
      </c>
      <c r="D326" s="11">
        <v>1</v>
      </c>
      <c r="E326" s="11">
        <v>60</v>
      </c>
      <c r="F326" s="11">
        <v>20</v>
      </c>
      <c r="G326" s="11">
        <v>20</v>
      </c>
      <c r="H326" s="11">
        <v>100</v>
      </c>
      <c r="I326" s="11"/>
      <c r="J326" s="10"/>
      <c r="L326" s="50"/>
    </row>
    <row r="327" s="30" customFormat="1" ht="21" customHeight="1" spans="1:12">
      <c r="A327" s="10">
        <v>69</v>
      </c>
      <c r="B327" s="11" t="s">
        <v>16</v>
      </c>
      <c r="C327" s="10" t="s">
        <v>377</v>
      </c>
      <c r="D327" s="11">
        <v>1</v>
      </c>
      <c r="E327" s="11">
        <v>60</v>
      </c>
      <c r="F327" s="11">
        <v>20</v>
      </c>
      <c r="G327" s="11">
        <v>20</v>
      </c>
      <c r="H327" s="11">
        <v>100</v>
      </c>
      <c r="I327" s="17">
        <v>15090986699</v>
      </c>
      <c r="J327" s="10"/>
      <c r="L327" s="50"/>
    </row>
    <row r="328" s="30" customFormat="1" ht="21" customHeight="1" spans="1:12">
      <c r="A328" s="10">
        <v>70</v>
      </c>
      <c r="B328" s="11" t="s">
        <v>16</v>
      </c>
      <c r="C328" s="10" t="s">
        <v>378</v>
      </c>
      <c r="D328" s="11">
        <v>1</v>
      </c>
      <c r="E328" s="11">
        <v>60</v>
      </c>
      <c r="F328" s="11">
        <v>20</v>
      </c>
      <c r="G328" s="11">
        <v>20</v>
      </c>
      <c r="H328" s="11">
        <v>100</v>
      </c>
      <c r="I328" s="17">
        <v>13264996129</v>
      </c>
      <c r="J328" s="10"/>
      <c r="L328" s="50"/>
    </row>
    <row r="329" s="30" customFormat="1" ht="21" customHeight="1" spans="1:12">
      <c r="A329" s="10">
        <v>71</v>
      </c>
      <c r="B329" s="17" t="s">
        <v>16</v>
      </c>
      <c r="C329" s="11" t="s">
        <v>379</v>
      </c>
      <c r="D329" s="11">
        <v>1</v>
      </c>
      <c r="E329" s="11">
        <v>60</v>
      </c>
      <c r="F329" s="11">
        <v>20</v>
      </c>
      <c r="G329" s="11">
        <v>20</v>
      </c>
      <c r="H329" s="11">
        <v>100</v>
      </c>
      <c r="I329" s="17">
        <v>13135897759</v>
      </c>
      <c r="J329" s="10"/>
      <c r="L329" s="50"/>
    </row>
    <row r="330" s="30" customFormat="1" ht="21" customHeight="1" spans="1:12">
      <c r="A330" s="10">
        <v>72</v>
      </c>
      <c r="B330" s="17" t="s">
        <v>16</v>
      </c>
      <c r="C330" s="11" t="s">
        <v>380</v>
      </c>
      <c r="D330" s="11">
        <v>1</v>
      </c>
      <c r="E330" s="11">
        <v>60</v>
      </c>
      <c r="F330" s="11">
        <v>20</v>
      </c>
      <c r="G330" s="11">
        <v>20</v>
      </c>
      <c r="H330" s="11">
        <v>100</v>
      </c>
      <c r="I330" s="17">
        <v>18771814928</v>
      </c>
      <c r="J330" s="10"/>
      <c r="L330" s="50"/>
    </row>
    <row r="331" s="30" customFormat="1" ht="21" customHeight="1" spans="1:12">
      <c r="A331" s="10">
        <v>73</v>
      </c>
      <c r="B331" s="17" t="s">
        <v>16</v>
      </c>
      <c r="C331" s="11" t="s">
        <v>381</v>
      </c>
      <c r="D331" s="11">
        <v>1</v>
      </c>
      <c r="E331" s="11">
        <v>60</v>
      </c>
      <c r="F331" s="11">
        <v>20</v>
      </c>
      <c r="G331" s="11">
        <v>20</v>
      </c>
      <c r="H331" s="11">
        <v>100</v>
      </c>
      <c r="I331" s="17">
        <v>15827812170</v>
      </c>
      <c r="J331" s="10"/>
      <c r="L331" s="50"/>
    </row>
    <row r="332" s="30" customFormat="1" ht="21" customHeight="1" spans="1:12">
      <c r="A332" s="10">
        <v>74</v>
      </c>
      <c r="B332" s="17" t="s">
        <v>16</v>
      </c>
      <c r="C332" s="11" t="s">
        <v>382</v>
      </c>
      <c r="D332" s="11">
        <v>1</v>
      </c>
      <c r="E332" s="11">
        <v>60</v>
      </c>
      <c r="F332" s="11">
        <v>20</v>
      </c>
      <c r="G332" s="11">
        <v>20</v>
      </c>
      <c r="H332" s="11">
        <v>100</v>
      </c>
      <c r="I332" s="17">
        <v>13657110901</v>
      </c>
      <c r="J332" s="10"/>
      <c r="L332" s="50"/>
    </row>
    <row r="333" s="30" customFormat="1" ht="21" customHeight="1" spans="1:12">
      <c r="A333" s="10">
        <v>75</v>
      </c>
      <c r="B333" s="17" t="s">
        <v>16</v>
      </c>
      <c r="C333" s="11" t="s">
        <v>383</v>
      </c>
      <c r="D333" s="11">
        <v>1</v>
      </c>
      <c r="E333" s="11">
        <v>60</v>
      </c>
      <c r="F333" s="11">
        <v>20</v>
      </c>
      <c r="G333" s="11">
        <v>20</v>
      </c>
      <c r="H333" s="11">
        <v>100</v>
      </c>
      <c r="I333" s="17">
        <v>13871825871</v>
      </c>
      <c r="J333" s="10"/>
      <c r="L333" s="50"/>
    </row>
    <row r="334" s="30" customFormat="1" ht="21" customHeight="1" spans="1:12">
      <c r="A334" s="10">
        <v>76</v>
      </c>
      <c r="B334" s="11" t="s">
        <v>16</v>
      </c>
      <c r="C334" s="11" t="s">
        <v>384</v>
      </c>
      <c r="D334" s="11">
        <v>1</v>
      </c>
      <c r="E334" s="11">
        <v>60</v>
      </c>
      <c r="F334" s="11">
        <v>20</v>
      </c>
      <c r="G334" s="11">
        <v>20</v>
      </c>
      <c r="H334" s="11">
        <v>100</v>
      </c>
      <c r="I334" s="11">
        <v>13267528097</v>
      </c>
      <c r="J334" s="10"/>
      <c r="L334" s="50"/>
    </row>
    <row r="335" s="30" customFormat="1" ht="21" customHeight="1" spans="1:12">
      <c r="A335" s="10">
        <v>77</v>
      </c>
      <c r="B335" s="11" t="s">
        <v>16</v>
      </c>
      <c r="C335" s="11" t="s">
        <v>385</v>
      </c>
      <c r="D335" s="11">
        <v>1</v>
      </c>
      <c r="E335" s="11">
        <v>60</v>
      </c>
      <c r="F335" s="11">
        <v>20</v>
      </c>
      <c r="G335" s="11">
        <v>20</v>
      </c>
      <c r="H335" s="11">
        <v>100</v>
      </c>
      <c r="I335" s="51">
        <v>15826990768</v>
      </c>
      <c r="J335" s="10" t="s">
        <v>150</v>
      </c>
      <c r="L335" s="50"/>
    </row>
    <row r="336" s="30" customFormat="1" ht="21" customHeight="1" spans="1:12">
      <c r="A336" s="10">
        <v>78</v>
      </c>
      <c r="B336" s="11" t="s">
        <v>16</v>
      </c>
      <c r="C336" s="11" t="s">
        <v>386</v>
      </c>
      <c r="D336" s="11">
        <v>1</v>
      </c>
      <c r="E336" s="11">
        <v>60</v>
      </c>
      <c r="F336" s="11">
        <v>20</v>
      </c>
      <c r="G336" s="11">
        <v>20</v>
      </c>
      <c r="H336" s="11">
        <v>100</v>
      </c>
      <c r="I336" s="51">
        <v>13098387829</v>
      </c>
      <c r="J336" s="10" t="s">
        <v>152</v>
      </c>
      <c r="L336" s="50"/>
    </row>
    <row r="337" s="30" customFormat="1" ht="21" customHeight="1" spans="1:12">
      <c r="A337" s="10">
        <v>79</v>
      </c>
      <c r="B337" s="11" t="s">
        <v>16</v>
      </c>
      <c r="C337" s="11" t="s">
        <v>387</v>
      </c>
      <c r="D337" s="11">
        <v>1</v>
      </c>
      <c r="E337" s="11">
        <v>60</v>
      </c>
      <c r="F337" s="11">
        <v>20</v>
      </c>
      <c r="G337" s="11">
        <v>20</v>
      </c>
      <c r="H337" s="11">
        <v>100</v>
      </c>
      <c r="I337" s="51">
        <v>13886341589</v>
      </c>
      <c r="J337" s="10" t="s">
        <v>152</v>
      </c>
      <c r="L337" s="50"/>
    </row>
    <row r="338" s="30" customFormat="1" ht="21" customHeight="1" spans="1:12">
      <c r="A338" s="10">
        <v>80</v>
      </c>
      <c r="B338" s="11" t="s">
        <v>16</v>
      </c>
      <c r="C338" s="11" t="s">
        <v>388</v>
      </c>
      <c r="D338" s="11">
        <v>1</v>
      </c>
      <c r="E338" s="11">
        <v>60</v>
      </c>
      <c r="F338" s="11">
        <v>20</v>
      </c>
      <c r="G338" s="11">
        <v>20</v>
      </c>
      <c r="H338" s="11">
        <v>100</v>
      </c>
      <c r="I338" s="51">
        <v>13972976009</v>
      </c>
      <c r="J338" s="10" t="s">
        <v>152</v>
      </c>
      <c r="L338" s="50"/>
    </row>
    <row r="339" s="30" customFormat="1" ht="21" customHeight="1" spans="1:12">
      <c r="A339" s="10">
        <v>81</v>
      </c>
      <c r="B339" s="11" t="s">
        <v>16</v>
      </c>
      <c r="C339" s="11" t="s">
        <v>389</v>
      </c>
      <c r="D339" s="11">
        <v>1</v>
      </c>
      <c r="E339" s="11">
        <v>60</v>
      </c>
      <c r="F339" s="11">
        <v>20</v>
      </c>
      <c r="G339" s="11">
        <v>20</v>
      </c>
      <c r="H339" s="11">
        <v>100</v>
      </c>
      <c r="I339" s="51">
        <v>18986407537</v>
      </c>
      <c r="J339" s="10" t="s">
        <v>158</v>
      </c>
      <c r="L339" s="50"/>
    </row>
    <row r="340" s="30" customFormat="1" ht="21" customHeight="1" spans="1:12">
      <c r="A340" s="10">
        <v>82</v>
      </c>
      <c r="B340" s="11" t="s">
        <v>16</v>
      </c>
      <c r="C340" s="11" t="s">
        <v>390</v>
      </c>
      <c r="D340" s="11">
        <v>1</v>
      </c>
      <c r="E340" s="11">
        <v>60</v>
      </c>
      <c r="F340" s="11">
        <v>20</v>
      </c>
      <c r="G340" s="11">
        <v>20</v>
      </c>
      <c r="H340" s="11">
        <v>100</v>
      </c>
      <c r="I340" s="51">
        <v>13607233396</v>
      </c>
      <c r="J340" s="10" t="s">
        <v>158</v>
      </c>
      <c r="L340" s="50"/>
    </row>
    <row r="341" s="30" customFormat="1" ht="21" customHeight="1" spans="1:12">
      <c r="A341" s="10">
        <v>83</v>
      </c>
      <c r="B341" s="11" t="s">
        <v>16</v>
      </c>
      <c r="C341" s="11" t="s">
        <v>391</v>
      </c>
      <c r="D341" s="11">
        <v>1</v>
      </c>
      <c r="E341" s="11">
        <v>60</v>
      </c>
      <c r="F341" s="11">
        <v>20</v>
      </c>
      <c r="G341" s="11">
        <v>20</v>
      </c>
      <c r="H341" s="11">
        <v>100</v>
      </c>
      <c r="I341" s="51">
        <v>13092778557</v>
      </c>
      <c r="J341" s="10" t="s">
        <v>160</v>
      </c>
      <c r="L341" s="50"/>
    </row>
    <row r="342" s="30" customFormat="1" ht="21" customHeight="1" spans="1:12">
      <c r="A342" s="10">
        <v>84</v>
      </c>
      <c r="B342" s="11" t="s">
        <v>16</v>
      </c>
      <c r="C342" s="11" t="s">
        <v>392</v>
      </c>
      <c r="D342" s="11">
        <v>1</v>
      </c>
      <c r="E342" s="11">
        <v>60</v>
      </c>
      <c r="F342" s="11">
        <v>20</v>
      </c>
      <c r="G342" s="11">
        <v>20</v>
      </c>
      <c r="H342" s="11">
        <v>100</v>
      </c>
      <c r="I342" s="51">
        <v>13871806066</v>
      </c>
      <c r="J342" s="10" t="s">
        <v>160</v>
      </c>
      <c r="L342" s="50"/>
    </row>
    <row r="343" s="30" customFormat="1" ht="21" customHeight="1" spans="1:12">
      <c r="A343" s="10">
        <v>85</v>
      </c>
      <c r="B343" s="11" t="s">
        <v>16</v>
      </c>
      <c r="C343" s="11" t="s">
        <v>393</v>
      </c>
      <c r="D343" s="11">
        <v>1</v>
      </c>
      <c r="E343" s="11">
        <v>60</v>
      </c>
      <c r="F343" s="11">
        <v>20</v>
      </c>
      <c r="G343" s="11">
        <v>20</v>
      </c>
      <c r="H343" s="11">
        <v>100</v>
      </c>
      <c r="I343" s="51">
        <v>13886336423</v>
      </c>
      <c r="J343" s="10" t="s">
        <v>165</v>
      </c>
      <c r="L343" s="50"/>
    </row>
    <row r="344" s="30" customFormat="1" ht="21" customHeight="1" spans="1:12">
      <c r="A344" s="10">
        <v>86</v>
      </c>
      <c r="B344" s="11" t="s">
        <v>16</v>
      </c>
      <c r="C344" s="11" t="s">
        <v>394</v>
      </c>
      <c r="D344" s="11">
        <v>1</v>
      </c>
      <c r="E344" s="11">
        <v>60</v>
      </c>
      <c r="F344" s="11">
        <v>20</v>
      </c>
      <c r="G344" s="11">
        <v>20</v>
      </c>
      <c r="H344" s="11">
        <v>100</v>
      </c>
      <c r="I344" s="51">
        <v>15671998657</v>
      </c>
      <c r="J344" s="10" t="s">
        <v>228</v>
      </c>
      <c r="L344" s="50"/>
    </row>
    <row r="345" s="30" customFormat="1" ht="21" customHeight="1" spans="1:12">
      <c r="A345" s="10">
        <v>87</v>
      </c>
      <c r="B345" s="11" t="s">
        <v>16</v>
      </c>
      <c r="C345" s="11" t="s">
        <v>395</v>
      </c>
      <c r="D345" s="11">
        <v>1</v>
      </c>
      <c r="E345" s="11">
        <v>60</v>
      </c>
      <c r="F345" s="11">
        <v>20</v>
      </c>
      <c r="G345" s="11">
        <v>20</v>
      </c>
      <c r="H345" s="11">
        <v>100</v>
      </c>
      <c r="I345" s="51">
        <v>13972976009</v>
      </c>
      <c r="J345" s="10" t="s">
        <v>167</v>
      </c>
      <c r="L345" s="50"/>
    </row>
    <row r="346" s="30" customFormat="1" ht="21" customHeight="1" spans="1:12">
      <c r="A346" s="10">
        <v>88</v>
      </c>
      <c r="B346" s="11" t="s">
        <v>16</v>
      </c>
      <c r="C346" s="11" t="s">
        <v>396</v>
      </c>
      <c r="D346" s="11">
        <v>1</v>
      </c>
      <c r="E346" s="11">
        <v>60</v>
      </c>
      <c r="F346" s="11">
        <v>20</v>
      </c>
      <c r="G346" s="11">
        <v>20</v>
      </c>
      <c r="H346" s="11">
        <v>100</v>
      </c>
      <c r="I346" s="51">
        <v>13886308055</v>
      </c>
      <c r="J346" s="10" t="s">
        <v>230</v>
      </c>
      <c r="L346" s="50"/>
    </row>
    <row r="347" s="30" customFormat="1" ht="21" customHeight="1" spans="1:12">
      <c r="A347" s="45">
        <v>1</v>
      </c>
      <c r="B347" s="44" t="s">
        <v>17</v>
      </c>
      <c r="C347" s="45" t="s">
        <v>397</v>
      </c>
      <c r="D347" s="44">
        <v>1</v>
      </c>
      <c r="E347" s="44">
        <v>60</v>
      </c>
      <c r="F347" s="44">
        <v>20</v>
      </c>
      <c r="G347" s="44">
        <v>20</v>
      </c>
      <c r="H347" s="44">
        <v>100</v>
      </c>
      <c r="I347" s="45"/>
      <c r="J347" s="45"/>
      <c r="L347" s="50"/>
    </row>
    <row r="348" s="30" customFormat="1" ht="21" customHeight="1" spans="1:12">
      <c r="A348" s="45">
        <v>2</v>
      </c>
      <c r="B348" s="44" t="s">
        <v>17</v>
      </c>
      <c r="C348" s="45" t="s">
        <v>398</v>
      </c>
      <c r="D348" s="44">
        <v>1</v>
      </c>
      <c r="E348" s="44">
        <v>60</v>
      </c>
      <c r="F348" s="44">
        <v>20</v>
      </c>
      <c r="G348" s="44">
        <v>20</v>
      </c>
      <c r="H348" s="44">
        <v>100</v>
      </c>
      <c r="I348" s="45"/>
      <c r="J348" s="45"/>
      <c r="L348" s="50"/>
    </row>
    <row r="349" s="30" customFormat="1" ht="21" customHeight="1" spans="1:12">
      <c r="A349" s="45">
        <v>3</v>
      </c>
      <c r="B349" s="44" t="s">
        <v>17</v>
      </c>
      <c r="C349" s="45" t="s">
        <v>399</v>
      </c>
      <c r="D349" s="44">
        <v>1</v>
      </c>
      <c r="E349" s="44">
        <v>60</v>
      </c>
      <c r="F349" s="44">
        <v>20</v>
      </c>
      <c r="G349" s="44">
        <v>20</v>
      </c>
      <c r="H349" s="44">
        <v>100</v>
      </c>
      <c r="I349" s="45"/>
      <c r="J349" s="45"/>
      <c r="L349" s="50"/>
    </row>
    <row r="350" s="30" customFormat="1" ht="21" customHeight="1" spans="1:12">
      <c r="A350" s="45">
        <v>4</v>
      </c>
      <c r="B350" s="44" t="s">
        <v>17</v>
      </c>
      <c r="C350" s="45" t="s">
        <v>400</v>
      </c>
      <c r="D350" s="44">
        <v>1</v>
      </c>
      <c r="E350" s="44">
        <v>60</v>
      </c>
      <c r="F350" s="44">
        <v>20</v>
      </c>
      <c r="G350" s="44">
        <v>20</v>
      </c>
      <c r="H350" s="44">
        <v>100</v>
      </c>
      <c r="I350" s="45"/>
      <c r="J350" s="45"/>
      <c r="L350" s="50"/>
    </row>
    <row r="351" s="30" customFormat="1" ht="21" customHeight="1" spans="1:12">
      <c r="A351" s="45">
        <v>5</v>
      </c>
      <c r="B351" s="44" t="s">
        <v>17</v>
      </c>
      <c r="C351" s="45" t="s">
        <v>382</v>
      </c>
      <c r="D351" s="44">
        <v>1</v>
      </c>
      <c r="E351" s="44">
        <v>60</v>
      </c>
      <c r="F351" s="44">
        <v>20</v>
      </c>
      <c r="G351" s="44">
        <v>20</v>
      </c>
      <c r="H351" s="44">
        <v>100</v>
      </c>
      <c r="I351" s="45"/>
      <c r="J351" s="45"/>
      <c r="L351" s="50"/>
    </row>
    <row r="352" s="30" customFormat="1" ht="21" customHeight="1" spans="1:12">
      <c r="A352" s="45">
        <v>6</v>
      </c>
      <c r="B352" s="44" t="s">
        <v>17</v>
      </c>
      <c r="C352" s="45" t="s">
        <v>401</v>
      </c>
      <c r="D352" s="44">
        <v>1</v>
      </c>
      <c r="E352" s="44">
        <v>60</v>
      </c>
      <c r="F352" s="44">
        <v>20</v>
      </c>
      <c r="G352" s="44">
        <v>20</v>
      </c>
      <c r="H352" s="44">
        <v>100</v>
      </c>
      <c r="I352" s="45"/>
      <c r="J352" s="45"/>
      <c r="L352" s="50"/>
    </row>
    <row r="353" s="30" customFormat="1" ht="21" customHeight="1" spans="1:12">
      <c r="A353" s="45">
        <v>7</v>
      </c>
      <c r="B353" s="44" t="s">
        <v>17</v>
      </c>
      <c r="C353" s="45" t="s">
        <v>402</v>
      </c>
      <c r="D353" s="44">
        <v>1</v>
      </c>
      <c r="E353" s="44">
        <v>60</v>
      </c>
      <c r="F353" s="44">
        <v>20</v>
      </c>
      <c r="G353" s="44">
        <v>20</v>
      </c>
      <c r="H353" s="44">
        <v>100</v>
      </c>
      <c r="I353" s="45"/>
      <c r="J353" s="45"/>
      <c r="L353" s="50"/>
    </row>
    <row r="354" s="30" customFormat="1" ht="21" customHeight="1" spans="1:12">
      <c r="A354" s="45">
        <v>8</v>
      </c>
      <c r="B354" s="44" t="s">
        <v>17</v>
      </c>
      <c r="C354" s="45" t="s">
        <v>403</v>
      </c>
      <c r="D354" s="44">
        <v>1</v>
      </c>
      <c r="E354" s="44">
        <v>60</v>
      </c>
      <c r="F354" s="44">
        <v>20</v>
      </c>
      <c r="G354" s="44">
        <v>20</v>
      </c>
      <c r="H354" s="44">
        <v>100</v>
      </c>
      <c r="I354" s="45"/>
      <c r="J354" s="45"/>
      <c r="L354" s="50"/>
    </row>
    <row r="355" s="30" customFormat="1" ht="21" customHeight="1" spans="1:12">
      <c r="A355" s="45">
        <v>9</v>
      </c>
      <c r="B355" s="44" t="s">
        <v>17</v>
      </c>
      <c r="C355" s="45" t="s">
        <v>222</v>
      </c>
      <c r="D355" s="44">
        <v>1</v>
      </c>
      <c r="E355" s="44">
        <v>60</v>
      </c>
      <c r="F355" s="44">
        <v>20</v>
      </c>
      <c r="G355" s="44">
        <v>20</v>
      </c>
      <c r="H355" s="44">
        <v>100</v>
      </c>
      <c r="I355" s="45"/>
      <c r="J355" s="45"/>
      <c r="L355" s="50"/>
    </row>
    <row r="356" s="30" customFormat="1" ht="21" customHeight="1" spans="1:12">
      <c r="A356" s="45">
        <v>10</v>
      </c>
      <c r="B356" s="44" t="s">
        <v>17</v>
      </c>
      <c r="C356" s="45" t="s">
        <v>285</v>
      </c>
      <c r="D356" s="44">
        <v>1</v>
      </c>
      <c r="E356" s="44">
        <v>60</v>
      </c>
      <c r="F356" s="44">
        <v>20</v>
      </c>
      <c r="G356" s="44">
        <v>20</v>
      </c>
      <c r="H356" s="44">
        <v>100</v>
      </c>
      <c r="I356" s="45"/>
      <c r="J356" s="45"/>
      <c r="L356" s="50"/>
    </row>
    <row r="357" s="30" customFormat="1" ht="21" customHeight="1" spans="1:12">
      <c r="A357" s="45">
        <v>11</v>
      </c>
      <c r="B357" s="44" t="s">
        <v>17</v>
      </c>
      <c r="C357" s="45" t="s">
        <v>404</v>
      </c>
      <c r="D357" s="44">
        <v>1</v>
      </c>
      <c r="E357" s="44">
        <v>60</v>
      </c>
      <c r="F357" s="44">
        <v>20</v>
      </c>
      <c r="G357" s="44">
        <v>20</v>
      </c>
      <c r="H357" s="44">
        <v>100</v>
      </c>
      <c r="I357" s="45"/>
      <c r="J357" s="45"/>
      <c r="L357" s="50"/>
    </row>
    <row r="358" s="30" customFormat="1" ht="21" customHeight="1" spans="1:12">
      <c r="A358" s="45">
        <v>12</v>
      </c>
      <c r="B358" s="44" t="s">
        <v>17</v>
      </c>
      <c r="C358" s="45" t="s">
        <v>405</v>
      </c>
      <c r="D358" s="44">
        <v>1</v>
      </c>
      <c r="E358" s="44">
        <v>60</v>
      </c>
      <c r="F358" s="44">
        <v>20</v>
      </c>
      <c r="G358" s="44">
        <v>20</v>
      </c>
      <c r="H358" s="44">
        <v>100</v>
      </c>
      <c r="I358" s="45"/>
      <c r="J358" s="45"/>
      <c r="L358" s="50"/>
    </row>
    <row r="359" s="30" customFormat="1" ht="21" customHeight="1" spans="1:12">
      <c r="A359" s="45">
        <v>13</v>
      </c>
      <c r="B359" s="44" t="s">
        <v>17</v>
      </c>
      <c r="C359" s="45" t="s">
        <v>406</v>
      </c>
      <c r="D359" s="44">
        <v>1</v>
      </c>
      <c r="E359" s="44">
        <v>60</v>
      </c>
      <c r="F359" s="44">
        <v>20</v>
      </c>
      <c r="G359" s="44">
        <v>20</v>
      </c>
      <c r="H359" s="44">
        <v>100</v>
      </c>
      <c r="I359" s="45"/>
      <c r="J359" s="45"/>
      <c r="L359" s="50"/>
    </row>
    <row r="360" s="30" customFormat="1" ht="21" customHeight="1" spans="1:12">
      <c r="A360" s="45">
        <v>14</v>
      </c>
      <c r="B360" s="44" t="s">
        <v>17</v>
      </c>
      <c r="C360" s="45" t="s">
        <v>407</v>
      </c>
      <c r="D360" s="44">
        <v>1</v>
      </c>
      <c r="E360" s="44">
        <v>60</v>
      </c>
      <c r="F360" s="44">
        <v>20</v>
      </c>
      <c r="G360" s="44">
        <v>20</v>
      </c>
      <c r="H360" s="44">
        <v>100</v>
      </c>
      <c r="I360" s="45"/>
      <c r="J360" s="45"/>
      <c r="L360" s="50"/>
    </row>
    <row r="361" s="30" customFormat="1" ht="21" customHeight="1" spans="1:12">
      <c r="A361" s="45">
        <v>15</v>
      </c>
      <c r="B361" s="44" t="s">
        <v>17</v>
      </c>
      <c r="C361" s="45" t="s">
        <v>131</v>
      </c>
      <c r="D361" s="44">
        <v>1</v>
      </c>
      <c r="E361" s="44">
        <v>60</v>
      </c>
      <c r="F361" s="44">
        <v>20</v>
      </c>
      <c r="G361" s="44">
        <v>20</v>
      </c>
      <c r="H361" s="44">
        <v>100</v>
      </c>
      <c r="I361" s="45"/>
      <c r="J361" s="45"/>
      <c r="L361" s="50"/>
    </row>
    <row r="362" s="30" customFormat="1" ht="21" customHeight="1" spans="1:12">
      <c r="A362" s="45">
        <v>16</v>
      </c>
      <c r="B362" s="44" t="s">
        <v>17</v>
      </c>
      <c r="C362" s="45" t="s">
        <v>408</v>
      </c>
      <c r="D362" s="44">
        <v>1</v>
      </c>
      <c r="E362" s="44">
        <v>60</v>
      </c>
      <c r="F362" s="44">
        <v>20</v>
      </c>
      <c r="G362" s="44">
        <v>20</v>
      </c>
      <c r="H362" s="44">
        <v>100</v>
      </c>
      <c r="I362" s="45"/>
      <c r="J362" s="45"/>
      <c r="L362" s="50"/>
    </row>
    <row r="363" s="30" customFormat="1" ht="21" customHeight="1" spans="1:12">
      <c r="A363" s="45">
        <v>17</v>
      </c>
      <c r="B363" s="44" t="s">
        <v>17</v>
      </c>
      <c r="C363" s="45" t="s">
        <v>409</v>
      </c>
      <c r="D363" s="44">
        <v>1</v>
      </c>
      <c r="E363" s="44">
        <v>60</v>
      </c>
      <c r="F363" s="44">
        <v>20</v>
      </c>
      <c r="G363" s="44">
        <v>20</v>
      </c>
      <c r="H363" s="44">
        <v>100</v>
      </c>
      <c r="I363" s="45"/>
      <c r="J363" s="45"/>
      <c r="L363" s="50"/>
    </row>
    <row r="364" s="30" customFormat="1" ht="21" customHeight="1" spans="1:12">
      <c r="A364" s="45">
        <v>18</v>
      </c>
      <c r="B364" s="44" t="s">
        <v>17</v>
      </c>
      <c r="C364" s="44" t="s">
        <v>410</v>
      </c>
      <c r="D364" s="44">
        <v>1</v>
      </c>
      <c r="E364" s="44">
        <v>60</v>
      </c>
      <c r="F364" s="44">
        <v>20</v>
      </c>
      <c r="G364" s="44">
        <v>20</v>
      </c>
      <c r="H364" s="44">
        <v>100</v>
      </c>
      <c r="I364" s="45"/>
      <c r="J364" s="45"/>
      <c r="L364" s="50"/>
    </row>
    <row r="365" s="30" customFormat="1" ht="21" customHeight="1" spans="1:12">
      <c r="A365" s="45">
        <v>19</v>
      </c>
      <c r="B365" s="44" t="s">
        <v>17</v>
      </c>
      <c r="C365" s="44" t="s">
        <v>411</v>
      </c>
      <c r="D365" s="44">
        <v>1</v>
      </c>
      <c r="E365" s="44">
        <v>60</v>
      </c>
      <c r="F365" s="44">
        <v>20</v>
      </c>
      <c r="G365" s="44">
        <v>20</v>
      </c>
      <c r="H365" s="44">
        <v>100</v>
      </c>
      <c r="I365" s="45"/>
      <c r="J365" s="45"/>
      <c r="L365" s="50"/>
    </row>
    <row r="366" s="30" customFormat="1" ht="21" customHeight="1" spans="1:12">
      <c r="A366" s="45">
        <v>20</v>
      </c>
      <c r="B366" s="44" t="s">
        <v>17</v>
      </c>
      <c r="C366" s="44" t="s">
        <v>412</v>
      </c>
      <c r="D366" s="44">
        <v>1</v>
      </c>
      <c r="E366" s="44">
        <v>60</v>
      </c>
      <c r="F366" s="44">
        <v>20</v>
      </c>
      <c r="G366" s="44">
        <v>20</v>
      </c>
      <c r="H366" s="44">
        <v>100</v>
      </c>
      <c r="I366" s="45"/>
      <c r="J366" s="45"/>
      <c r="L366" s="50"/>
    </row>
    <row r="367" s="30" customFormat="1" ht="21" customHeight="1" spans="1:12">
      <c r="A367" s="45">
        <v>21</v>
      </c>
      <c r="B367" s="42" t="s">
        <v>17</v>
      </c>
      <c r="C367" s="44" t="s">
        <v>413</v>
      </c>
      <c r="D367" s="44">
        <v>1</v>
      </c>
      <c r="E367" s="44">
        <v>60</v>
      </c>
      <c r="F367" s="44">
        <v>20</v>
      </c>
      <c r="G367" s="44">
        <v>20</v>
      </c>
      <c r="H367" s="44">
        <v>100</v>
      </c>
      <c r="I367" s="45">
        <v>13971983206</v>
      </c>
      <c r="J367" s="45"/>
      <c r="L367" s="50"/>
    </row>
    <row r="368" s="30" customFormat="1" ht="21" customHeight="1" spans="1:12">
      <c r="A368" s="45">
        <v>22</v>
      </c>
      <c r="B368" s="44" t="s">
        <v>17</v>
      </c>
      <c r="C368" s="45" t="s">
        <v>414</v>
      </c>
      <c r="D368" s="44">
        <v>1</v>
      </c>
      <c r="E368" s="44">
        <v>60</v>
      </c>
      <c r="F368" s="44">
        <v>20</v>
      </c>
      <c r="G368" s="44">
        <v>20</v>
      </c>
      <c r="H368" s="44">
        <v>100</v>
      </c>
      <c r="I368" s="45"/>
      <c r="J368" s="45"/>
      <c r="L368" s="50"/>
    </row>
    <row r="369" s="30" customFormat="1" ht="21" customHeight="1" spans="1:52">
      <c r="A369" s="45">
        <v>23</v>
      </c>
      <c r="B369" s="44" t="s">
        <v>17</v>
      </c>
      <c r="C369" s="45" t="s">
        <v>229</v>
      </c>
      <c r="D369" s="44">
        <v>1</v>
      </c>
      <c r="E369" s="44">
        <v>60</v>
      </c>
      <c r="F369" s="44">
        <v>20</v>
      </c>
      <c r="G369" s="44">
        <v>20</v>
      </c>
      <c r="H369" s="44">
        <v>100</v>
      </c>
      <c r="I369" s="45">
        <v>13197436093</v>
      </c>
      <c r="J369" s="45"/>
      <c r="L369" s="50"/>
    </row>
    <row r="370" s="30" customFormat="1" ht="21" customHeight="1" spans="1:52">
      <c r="A370" s="45">
        <v>24</v>
      </c>
      <c r="B370" s="44" t="s">
        <v>17</v>
      </c>
      <c r="C370" s="45" t="s">
        <v>62</v>
      </c>
      <c r="D370" s="44">
        <v>1</v>
      </c>
      <c r="E370" s="44">
        <v>60</v>
      </c>
      <c r="F370" s="44">
        <v>20</v>
      </c>
      <c r="G370" s="44">
        <v>20</v>
      </c>
      <c r="H370" s="44">
        <v>100</v>
      </c>
      <c r="I370" s="45">
        <v>13297517787</v>
      </c>
      <c r="J370" s="45"/>
      <c r="L370" s="50"/>
    </row>
    <row r="371" s="30" customFormat="1" ht="21" customHeight="1" spans="1:52">
      <c r="A371" s="45">
        <v>25</v>
      </c>
      <c r="B371" s="44" t="s">
        <v>17</v>
      </c>
      <c r="C371" s="45" t="s">
        <v>415</v>
      </c>
      <c r="D371" s="44">
        <v>1</v>
      </c>
      <c r="E371" s="44">
        <v>60</v>
      </c>
      <c r="F371" s="44">
        <v>20</v>
      </c>
      <c r="G371" s="44">
        <v>20</v>
      </c>
      <c r="H371" s="44">
        <v>100</v>
      </c>
      <c r="I371" s="45">
        <v>18771893839</v>
      </c>
      <c r="J371" s="45"/>
      <c r="L371" s="50"/>
    </row>
    <row r="372" s="30" customFormat="1" ht="21" customHeight="1" spans="1:52">
      <c r="A372" s="45">
        <v>26</v>
      </c>
      <c r="B372" s="44" t="s">
        <v>17</v>
      </c>
      <c r="C372" s="52" t="s">
        <v>416</v>
      </c>
      <c r="D372" s="44">
        <v>1</v>
      </c>
      <c r="E372" s="44">
        <v>60</v>
      </c>
      <c r="F372" s="44">
        <v>20</v>
      </c>
      <c r="G372" s="44">
        <v>20</v>
      </c>
      <c r="H372" s="44">
        <v>100</v>
      </c>
      <c r="I372" s="45">
        <v>15971178688</v>
      </c>
      <c r="J372" s="45"/>
      <c r="L372" s="50"/>
    </row>
    <row r="373" s="30" customFormat="1" ht="21" customHeight="1" spans="1:52">
      <c r="A373" s="45">
        <v>27</v>
      </c>
      <c r="B373" s="42" t="s">
        <v>17</v>
      </c>
      <c r="C373" s="44" t="s">
        <v>113</v>
      </c>
      <c r="D373" s="44">
        <v>1</v>
      </c>
      <c r="E373" s="44">
        <v>60</v>
      </c>
      <c r="F373" s="44">
        <v>20</v>
      </c>
      <c r="G373" s="44">
        <v>20</v>
      </c>
      <c r="H373" s="44">
        <v>100</v>
      </c>
      <c r="I373" s="45">
        <v>17707118812</v>
      </c>
      <c r="J373" s="42"/>
      <c r="L373" s="50"/>
    </row>
    <row r="374" s="30" customFormat="1" ht="21" customHeight="1" spans="1:52">
      <c r="A374" s="45">
        <v>28</v>
      </c>
      <c r="B374" s="42" t="s">
        <v>17</v>
      </c>
      <c r="C374" s="42" t="s">
        <v>417</v>
      </c>
      <c r="D374" s="42">
        <v>1</v>
      </c>
      <c r="E374" s="42">
        <v>60</v>
      </c>
      <c r="F374" s="42">
        <v>20</v>
      </c>
      <c r="G374" s="42">
        <v>20</v>
      </c>
      <c r="H374" s="42">
        <v>100</v>
      </c>
      <c r="I374" s="45">
        <v>15342581856</v>
      </c>
      <c r="J374" s="45"/>
      <c r="L374" s="50"/>
    </row>
    <row r="375" s="30" customFormat="1" ht="21" customHeight="1" spans="1:52">
      <c r="A375" s="45">
        <v>29</v>
      </c>
      <c r="B375" s="42" t="s">
        <v>17</v>
      </c>
      <c r="C375" s="45" t="s">
        <v>418</v>
      </c>
      <c r="D375" s="42">
        <v>1</v>
      </c>
      <c r="E375" s="42">
        <v>60</v>
      </c>
      <c r="F375" s="42">
        <v>20</v>
      </c>
      <c r="G375" s="42">
        <v>20</v>
      </c>
      <c r="H375" s="42">
        <v>100</v>
      </c>
      <c r="I375" s="45">
        <v>13687118778</v>
      </c>
      <c r="J375" s="45"/>
      <c r="L375" s="50"/>
    </row>
    <row r="376" s="30" customFormat="1" ht="21" customHeight="1" spans="1:52">
      <c r="A376" s="45">
        <v>30</v>
      </c>
      <c r="B376" s="42" t="s">
        <v>17</v>
      </c>
      <c r="C376" s="45" t="s">
        <v>222</v>
      </c>
      <c r="D376" s="42">
        <v>1</v>
      </c>
      <c r="E376" s="42">
        <v>60</v>
      </c>
      <c r="F376" s="42">
        <v>20</v>
      </c>
      <c r="G376" s="42">
        <v>20</v>
      </c>
      <c r="H376" s="42">
        <v>100</v>
      </c>
      <c r="I376" s="45">
        <v>13889346656</v>
      </c>
      <c r="J376" s="45"/>
      <c r="L376" s="50"/>
    </row>
    <row r="377" s="30" customFormat="1" ht="21" customHeight="1" spans="1:52">
      <c r="A377" s="45">
        <v>31</v>
      </c>
      <c r="B377" s="42" t="s">
        <v>17</v>
      </c>
      <c r="C377" s="42" t="s">
        <v>419</v>
      </c>
      <c r="D377" s="42">
        <v>1</v>
      </c>
      <c r="E377" s="42">
        <v>60</v>
      </c>
      <c r="F377" s="42">
        <v>20</v>
      </c>
      <c r="G377" s="42">
        <v>20</v>
      </c>
      <c r="H377" s="42">
        <v>100</v>
      </c>
      <c r="I377" s="45">
        <v>13135893639</v>
      </c>
      <c r="J377" s="42"/>
      <c r="L377" s="50"/>
    </row>
    <row r="378" s="10" customFormat="1" ht="21" customHeight="1" spans="1:52">
      <c r="A378" s="45">
        <v>32</v>
      </c>
      <c r="B378" s="42" t="s">
        <v>17</v>
      </c>
      <c r="C378" s="42" t="s">
        <v>420</v>
      </c>
      <c r="D378" s="42">
        <v>1</v>
      </c>
      <c r="E378" s="42">
        <v>60</v>
      </c>
      <c r="F378" s="42">
        <v>20</v>
      </c>
      <c r="G378" s="42">
        <v>20</v>
      </c>
      <c r="H378" s="42">
        <v>100</v>
      </c>
      <c r="I378" s="45">
        <v>13476456801</v>
      </c>
      <c r="J378" s="45"/>
      <c r="K378" s="30"/>
      <c r="L378" s="5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  <c r="AG378" s="30"/>
      <c r="AH378" s="30"/>
      <c r="AI378" s="30"/>
      <c r="AJ378" s="30"/>
      <c r="AK378" s="30"/>
      <c r="AL378" s="30"/>
      <c r="AM378" s="30"/>
      <c r="AN378" s="30"/>
      <c r="AO378" s="30"/>
      <c r="AP378" s="30"/>
      <c r="AQ378" s="30"/>
      <c r="AR378" s="30"/>
      <c r="AS378" s="30"/>
      <c r="AT378" s="30"/>
      <c r="AU378" s="30"/>
      <c r="AV378" s="30"/>
      <c r="AW378" s="30"/>
      <c r="AX378" s="30"/>
      <c r="AY378" s="30"/>
      <c r="AZ378" s="30"/>
    </row>
    <row r="379" s="10" customFormat="1" ht="21" customHeight="1" spans="1:52">
      <c r="A379" s="45">
        <v>33</v>
      </c>
      <c r="B379" s="42" t="s">
        <v>17</v>
      </c>
      <c r="C379" s="42" t="s">
        <v>421</v>
      </c>
      <c r="D379" s="42">
        <v>1</v>
      </c>
      <c r="E379" s="42">
        <v>60</v>
      </c>
      <c r="F379" s="42">
        <v>20</v>
      </c>
      <c r="G379" s="42">
        <v>20</v>
      </c>
      <c r="H379" s="42">
        <v>100</v>
      </c>
      <c r="I379" s="45">
        <v>15997167801</v>
      </c>
      <c r="J379" s="45"/>
      <c r="K379" s="30"/>
      <c r="L379" s="5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  <c r="AG379" s="30"/>
      <c r="AH379" s="30"/>
      <c r="AI379" s="30"/>
      <c r="AJ379" s="30"/>
      <c r="AK379" s="30"/>
      <c r="AL379" s="30"/>
      <c r="AM379" s="30"/>
      <c r="AN379" s="30"/>
      <c r="AO379" s="30"/>
      <c r="AP379" s="30"/>
      <c r="AQ379" s="30"/>
      <c r="AR379" s="30"/>
      <c r="AS379" s="30"/>
      <c r="AT379" s="30"/>
      <c r="AU379" s="30"/>
      <c r="AV379" s="30"/>
      <c r="AW379" s="30"/>
      <c r="AX379" s="30"/>
      <c r="AY379" s="30"/>
      <c r="AZ379" s="30"/>
    </row>
    <row r="380" s="30" customFormat="1" ht="21" customHeight="1" spans="1:52">
      <c r="A380" s="45">
        <v>34</v>
      </c>
      <c r="B380" s="42" t="s">
        <v>17</v>
      </c>
      <c r="C380" s="42" t="s">
        <v>422</v>
      </c>
      <c r="D380" s="42">
        <v>1</v>
      </c>
      <c r="E380" s="42">
        <v>60</v>
      </c>
      <c r="F380" s="42">
        <v>20</v>
      </c>
      <c r="G380" s="42">
        <v>20</v>
      </c>
      <c r="H380" s="42">
        <v>100</v>
      </c>
      <c r="I380" s="45">
        <v>13098387243</v>
      </c>
      <c r="J380" s="45"/>
      <c r="L380" s="50"/>
    </row>
    <row r="381" s="30" customFormat="1" ht="21" customHeight="1" spans="1:52">
      <c r="A381" s="45">
        <v>35</v>
      </c>
      <c r="B381" s="42" t="s">
        <v>17</v>
      </c>
      <c r="C381" s="42" t="s">
        <v>423</v>
      </c>
      <c r="D381" s="42">
        <v>1</v>
      </c>
      <c r="E381" s="42">
        <v>60</v>
      </c>
      <c r="F381" s="42">
        <v>20</v>
      </c>
      <c r="G381" s="42">
        <v>20</v>
      </c>
      <c r="H381" s="42">
        <v>100</v>
      </c>
      <c r="I381" s="45">
        <v>13197443880</v>
      </c>
      <c r="J381" s="45"/>
      <c r="L381" s="50"/>
    </row>
    <row r="382" s="30" customFormat="1" ht="21" customHeight="1" spans="1:52">
      <c r="A382" s="45">
        <v>36</v>
      </c>
      <c r="B382" s="52" t="s">
        <v>17</v>
      </c>
      <c r="C382" s="52" t="s">
        <v>424</v>
      </c>
      <c r="D382" s="42">
        <v>1</v>
      </c>
      <c r="E382" s="42">
        <v>60</v>
      </c>
      <c r="F382" s="42">
        <v>20</v>
      </c>
      <c r="G382" s="42">
        <v>20</v>
      </c>
      <c r="H382" s="42">
        <v>100</v>
      </c>
      <c r="I382" s="45">
        <v>13657115227</v>
      </c>
      <c r="J382" s="45"/>
      <c r="L382" s="50"/>
    </row>
    <row r="383" s="30" customFormat="1" ht="21" customHeight="1" spans="1:52">
      <c r="A383" s="45">
        <v>37</v>
      </c>
      <c r="B383" s="42" t="s">
        <v>17</v>
      </c>
      <c r="C383" s="42" t="s">
        <v>425</v>
      </c>
      <c r="D383" s="42">
        <v>1</v>
      </c>
      <c r="E383" s="42">
        <v>60</v>
      </c>
      <c r="F383" s="42">
        <v>20</v>
      </c>
      <c r="G383" s="42">
        <v>20</v>
      </c>
      <c r="H383" s="42">
        <v>100</v>
      </c>
      <c r="I383" s="45">
        <v>18727904129</v>
      </c>
      <c r="J383" s="45"/>
      <c r="L383" s="50"/>
    </row>
    <row r="384" s="30" customFormat="1" ht="21" customHeight="1" spans="1:52">
      <c r="A384" s="45">
        <v>38</v>
      </c>
      <c r="B384" s="42" t="s">
        <v>17</v>
      </c>
      <c r="C384" s="52" t="s">
        <v>426</v>
      </c>
      <c r="D384" s="42">
        <v>1</v>
      </c>
      <c r="E384" s="42">
        <v>60</v>
      </c>
      <c r="F384" s="42">
        <v>20</v>
      </c>
      <c r="G384" s="42">
        <v>20</v>
      </c>
      <c r="H384" s="42">
        <v>100</v>
      </c>
      <c r="I384" s="45">
        <v>13886326467</v>
      </c>
      <c r="J384" s="45"/>
      <c r="L384" s="50"/>
    </row>
    <row r="385" s="30" customFormat="1" ht="21" customHeight="1" spans="1:12">
      <c r="A385" s="45">
        <v>39</v>
      </c>
      <c r="B385" s="42" t="s">
        <v>17</v>
      </c>
      <c r="C385" s="52" t="s">
        <v>427</v>
      </c>
      <c r="D385" s="42">
        <v>1</v>
      </c>
      <c r="E385" s="42">
        <v>60</v>
      </c>
      <c r="F385" s="42">
        <v>20</v>
      </c>
      <c r="G385" s="42">
        <v>20</v>
      </c>
      <c r="H385" s="42">
        <v>100</v>
      </c>
      <c r="I385" s="45">
        <v>13995835371</v>
      </c>
      <c r="J385" s="45"/>
      <c r="L385" s="50"/>
    </row>
    <row r="386" s="30" customFormat="1" ht="21" customHeight="1" spans="1:12">
      <c r="A386" s="45">
        <v>40</v>
      </c>
      <c r="B386" s="42" t="s">
        <v>17</v>
      </c>
      <c r="C386" s="52" t="s">
        <v>428</v>
      </c>
      <c r="D386" s="42">
        <v>1</v>
      </c>
      <c r="E386" s="42">
        <v>60</v>
      </c>
      <c r="F386" s="42">
        <v>20</v>
      </c>
      <c r="G386" s="42">
        <v>20</v>
      </c>
      <c r="H386" s="42">
        <v>100</v>
      </c>
      <c r="I386" s="45">
        <v>13117205914</v>
      </c>
      <c r="J386" s="45"/>
      <c r="L386" s="50"/>
    </row>
    <row r="387" s="30" customFormat="1" ht="21" customHeight="1" spans="1:12">
      <c r="A387" s="45">
        <v>41</v>
      </c>
      <c r="B387" s="42" t="s">
        <v>17</v>
      </c>
      <c r="C387" s="52" t="s">
        <v>429</v>
      </c>
      <c r="D387" s="42">
        <v>1</v>
      </c>
      <c r="E387" s="42">
        <v>60</v>
      </c>
      <c r="F387" s="42">
        <v>20</v>
      </c>
      <c r="G387" s="42">
        <v>20</v>
      </c>
      <c r="H387" s="42">
        <v>100</v>
      </c>
      <c r="I387" s="45">
        <v>18771881399</v>
      </c>
      <c r="J387" s="45"/>
      <c r="L387" s="50"/>
    </row>
    <row r="388" s="30" customFormat="1" ht="21" customHeight="1" spans="1:12">
      <c r="A388" s="45">
        <v>42</v>
      </c>
      <c r="B388" s="42" t="s">
        <v>17</v>
      </c>
      <c r="C388" s="52" t="s">
        <v>430</v>
      </c>
      <c r="D388" s="42">
        <v>1</v>
      </c>
      <c r="E388" s="42">
        <v>60</v>
      </c>
      <c r="F388" s="42">
        <v>20</v>
      </c>
      <c r="G388" s="42">
        <v>20</v>
      </c>
      <c r="H388" s="42">
        <v>100</v>
      </c>
      <c r="I388" s="45">
        <v>19908684789</v>
      </c>
      <c r="J388" s="45"/>
      <c r="L388" s="50"/>
    </row>
    <row r="389" s="30" customFormat="1" ht="21" customHeight="1" spans="1:12">
      <c r="A389" s="45">
        <v>43</v>
      </c>
      <c r="B389" s="42" t="s">
        <v>17</v>
      </c>
      <c r="C389" s="42" t="s">
        <v>431</v>
      </c>
      <c r="D389" s="42">
        <v>1</v>
      </c>
      <c r="E389" s="42">
        <v>60</v>
      </c>
      <c r="F389" s="42">
        <v>20</v>
      </c>
      <c r="G389" s="42">
        <v>20</v>
      </c>
      <c r="H389" s="42">
        <v>100</v>
      </c>
      <c r="I389" s="42">
        <v>18756232217</v>
      </c>
      <c r="J389" s="45"/>
      <c r="L389" s="50"/>
    </row>
    <row r="390" s="30" customFormat="1" ht="21" customHeight="1" spans="1:12">
      <c r="A390" s="45">
        <v>44</v>
      </c>
      <c r="B390" s="53" t="s">
        <v>17</v>
      </c>
      <c r="C390" s="54" t="s">
        <v>432</v>
      </c>
      <c r="D390" s="42">
        <v>1</v>
      </c>
      <c r="E390" s="42">
        <v>60</v>
      </c>
      <c r="F390" s="42">
        <v>20</v>
      </c>
      <c r="G390" s="42">
        <v>20</v>
      </c>
      <c r="H390" s="42">
        <v>100</v>
      </c>
      <c r="I390" s="42"/>
      <c r="J390" s="45"/>
      <c r="L390" s="50"/>
    </row>
    <row r="391" s="30" customFormat="1" ht="21" customHeight="1" spans="1:12">
      <c r="A391" s="45">
        <v>45</v>
      </c>
      <c r="B391" s="53" t="s">
        <v>17</v>
      </c>
      <c r="C391" s="55" t="s">
        <v>433</v>
      </c>
      <c r="D391" s="42">
        <v>1</v>
      </c>
      <c r="E391" s="42">
        <v>60</v>
      </c>
      <c r="F391" s="42">
        <v>20</v>
      </c>
      <c r="G391" s="42">
        <v>20</v>
      </c>
      <c r="H391" s="42">
        <v>100</v>
      </c>
      <c r="I391" s="42">
        <v>15997169108</v>
      </c>
      <c r="J391" s="45"/>
      <c r="L391" s="50"/>
    </row>
    <row r="392" s="30" customFormat="1" ht="21" customHeight="1" spans="1:12">
      <c r="A392" s="45">
        <v>46</v>
      </c>
      <c r="B392" s="42" t="s">
        <v>17</v>
      </c>
      <c r="C392" s="42" t="s">
        <v>434</v>
      </c>
      <c r="D392" s="42">
        <v>1</v>
      </c>
      <c r="E392" s="42">
        <v>60</v>
      </c>
      <c r="F392" s="42">
        <v>20</v>
      </c>
      <c r="G392" s="42">
        <v>20</v>
      </c>
      <c r="H392" s="42">
        <v>100</v>
      </c>
      <c r="I392" s="42"/>
      <c r="J392" s="45"/>
      <c r="L392" s="50"/>
    </row>
    <row r="393" s="30" customFormat="1" ht="21" customHeight="1" spans="1:12">
      <c r="A393" s="45">
        <v>47</v>
      </c>
      <c r="B393" s="44" t="s">
        <v>17</v>
      </c>
      <c r="C393" s="42" t="s">
        <v>435</v>
      </c>
      <c r="D393" s="42">
        <v>1</v>
      </c>
      <c r="E393" s="42">
        <v>60</v>
      </c>
      <c r="F393" s="42">
        <v>20</v>
      </c>
      <c r="G393" s="42">
        <v>20</v>
      </c>
      <c r="H393" s="42">
        <v>100</v>
      </c>
      <c r="I393" s="44">
        <v>18696255758</v>
      </c>
      <c r="J393" s="45"/>
      <c r="L393" s="50"/>
    </row>
    <row r="394" s="30" customFormat="1" ht="21" customHeight="1" spans="1:12">
      <c r="A394" s="45">
        <v>48</v>
      </c>
      <c r="B394" s="44" t="s">
        <v>17</v>
      </c>
      <c r="C394" s="42" t="s">
        <v>436</v>
      </c>
      <c r="D394" s="42">
        <v>1</v>
      </c>
      <c r="E394" s="42">
        <v>60</v>
      </c>
      <c r="F394" s="42">
        <v>20</v>
      </c>
      <c r="G394" s="42">
        <v>20</v>
      </c>
      <c r="H394" s="42">
        <v>100</v>
      </c>
      <c r="I394" s="44">
        <v>17720459941</v>
      </c>
      <c r="J394" s="45" t="s">
        <v>150</v>
      </c>
      <c r="L394" s="50"/>
    </row>
    <row r="395" s="30" customFormat="1" ht="21" customHeight="1" spans="1:12">
      <c r="A395" s="45">
        <v>49</v>
      </c>
      <c r="B395" s="44" t="s">
        <v>17</v>
      </c>
      <c r="C395" s="42" t="s">
        <v>437</v>
      </c>
      <c r="D395" s="42">
        <v>1</v>
      </c>
      <c r="E395" s="42">
        <v>60</v>
      </c>
      <c r="F395" s="42">
        <v>20</v>
      </c>
      <c r="G395" s="42">
        <v>20</v>
      </c>
      <c r="H395" s="42">
        <v>100</v>
      </c>
      <c r="I395" s="44">
        <v>13197028363</v>
      </c>
      <c r="J395" s="45" t="s">
        <v>152</v>
      </c>
      <c r="L395" s="50"/>
    </row>
    <row r="396" s="30" customFormat="1" ht="21" customHeight="1" spans="1:12">
      <c r="A396" s="45">
        <v>50</v>
      </c>
      <c r="B396" s="44" t="s">
        <v>17</v>
      </c>
      <c r="C396" s="42" t="s">
        <v>438</v>
      </c>
      <c r="D396" s="42">
        <v>1</v>
      </c>
      <c r="E396" s="42">
        <v>60</v>
      </c>
      <c r="F396" s="42">
        <v>20</v>
      </c>
      <c r="G396" s="42">
        <v>20</v>
      </c>
      <c r="H396" s="42">
        <v>100</v>
      </c>
      <c r="I396" s="44">
        <v>13092713638</v>
      </c>
      <c r="J396" s="45" t="s">
        <v>152</v>
      </c>
      <c r="L396" s="50"/>
    </row>
    <row r="397" s="30" customFormat="1" ht="21" customHeight="1" spans="1:12">
      <c r="A397" s="45">
        <v>51</v>
      </c>
      <c r="B397" s="42" t="s">
        <v>17</v>
      </c>
      <c r="C397" s="42" t="s">
        <v>439</v>
      </c>
      <c r="D397" s="42">
        <v>1</v>
      </c>
      <c r="E397" s="42">
        <v>60</v>
      </c>
      <c r="F397" s="42">
        <v>20</v>
      </c>
      <c r="G397" s="42">
        <v>20</v>
      </c>
      <c r="H397" s="42">
        <v>100</v>
      </c>
      <c r="I397" s="44">
        <v>18986427348</v>
      </c>
      <c r="J397" s="45" t="s">
        <v>154</v>
      </c>
      <c r="L397" s="50"/>
    </row>
    <row r="398" s="30" customFormat="1" ht="21" customHeight="1" spans="1:12">
      <c r="A398" s="10">
        <v>1</v>
      </c>
      <c r="B398" s="17" t="s">
        <v>18</v>
      </c>
      <c r="C398" s="10" t="s">
        <v>440</v>
      </c>
      <c r="D398" s="17">
        <v>1</v>
      </c>
      <c r="E398" s="17">
        <v>60</v>
      </c>
      <c r="F398" s="17">
        <v>20</v>
      </c>
      <c r="G398" s="17">
        <v>20</v>
      </c>
      <c r="H398" s="17">
        <v>100</v>
      </c>
      <c r="I398" s="10"/>
      <c r="J398" s="10"/>
      <c r="L398" s="50"/>
    </row>
    <row r="399" s="30" customFormat="1" ht="21" customHeight="1" spans="1:12">
      <c r="A399" s="10">
        <v>2</v>
      </c>
      <c r="B399" s="17" t="s">
        <v>18</v>
      </c>
      <c r="C399" s="10" t="s">
        <v>441</v>
      </c>
      <c r="D399" s="17">
        <v>1</v>
      </c>
      <c r="E399" s="17">
        <v>60</v>
      </c>
      <c r="F399" s="17">
        <v>20</v>
      </c>
      <c r="G399" s="17">
        <v>20</v>
      </c>
      <c r="H399" s="17">
        <v>100</v>
      </c>
      <c r="I399" s="10"/>
      <c r="J399" s="10"/>
      <c r="L399" s="50"/>
    </row>
    <row r="400" s="30" customFormat="1" ht="21" customHeight="1" spans="1:12">
      <c r="A400" s="10">
        <v>3</v>
      </c>
      <c r="B400" s="17" t="s">
        <v>18</v>
      </c>
      <c r="C400" s="10" t="s">
        <v>442</v>
      </c>
      <c r="D400" s="17">
        <v>1</v>
      </c>
      <c r="E400" s="17">
        <v>60</v>
      </c>
      <c r="F400" s="17">
        <v>20</v>
      </c>
      <c r="G400" s="17">
        <v>20</v>
      </c>
      <c r="H400" s="17">
        <v>100</v>
      </c>
      <c r="I400" s="10"/>
      <c r="J400" s="10"/>
      <c r="L400" s="50"/>
    </row>
    <row r="401" s="30" customFormat="1" ht="21" customHeight="1" spans="1:12">
      <c r="A401" s="10">
        <v>4</v>
      </c>
      <c r="B401" s="17" t="s">
        <v>18</v>
      </c>
      <c r="C401" s="10" t="s">
        <v>443</v>
      </c>
      <c r="D401" s="17">
        <v>1</v>
      </c>
      <c r="E401" s="17">
        <v>60</v>
      </c>
      <c r="F401" s="17">
        <v>20</v>
      </c>
      <c r="G401" s="17">
        <v>20</v>
      </c>
      <c r="H401" s="17">
        <v>100</v>
      </c>
      <c r="I401" s="10"/>
      <c r="J401" s="10"/>
      <c r="L401" s="50"/>
    </row>
    <row r="402" s="30" customFormat="1" ht="21" customHeight="1" spans="1:12">
      <c r="A402" s="10">
        <v>5</v>
      </c>
      <c r="B402" s="17" t="s">
        <v>18</v>
      </c>
      <c r="C402" s="10" t="s">
        <v>444</v>
      </c>
      <c r="D402" s="17">
        <v>1</v>
      </c>
      <c r="E402" s="17">
        <v>60</v>
      </c>
      <c r="F402" s="17">
        <v>20</v>
      </c>
      <c r="G402" s="17">
        <v>20</v>
      </c>
      <c r="H402" s="17">
        <v>100</v>
      </c>
      <c r="I402" s="10"/>
      <c r="J402" s="10"/>
      <c r="L402" s="50"/>
    </row>
    <row r="403" s="30" customFormat="1" ht="21" customHeight="1" spans="1:12">
      <c r="A403" s="10">
        <v>6</v>
      </c>
      <c r="B403" s="17" t="s">
        <v>18</v>
      </c>
      <c r="C403" s="10" t="s">
        <v>445</v>
      </c>
      <c r="D403" s="17">
        <v>1</v>
      </c>
      <c r="E403" s="17">
        <v>60</v>
      </c>
      <c r="F403" s="17">
        <v>20</v>
      </c>
      <c r="G403" s="17">
        <v>20</v>
      </c>
      <c r="H403" s="17">
        <v>100</v>
      </c>
      <c r="I403" s="10"/>
      <c r="J403" s="10"/>
      <c r="L403" s="50"/>
    </row>
    <row r="404" s="30" customFormat="1" ht="21" customHeight="1" spans="1:12">
      <c r="A404" s="10">
        <v>7</v>
      </c>
      <c r="B404" s="17" t="s">
        <v>18</v>
      </c>
      <c r="C404" s="10" t="s">
        <v>446</v>
      </c>
      <c r="D404" s="17">
        <v>1</v>
      </c>
      <c r="E404" s="17">
        <v>60</v>
      </c>
      <c r="F404" s="17">
        <v>20</v>
      </c>
      <c r="G404" s="17">
        <v>20</v>
      </c>
      <c r="H404" s="17">
        <v>100</v>
      </c>
      <c r="I404" s="10"/>
      <c r="J404" s="10"/>
      <c r="L404" s="50"/>
    </row>
    <row r="405" s="30" customFormat="1" ht="21" customHeight="1" spans="1:12">
      <c r="A405" s="10">
        <v>8</v>
      </c>
      <c r="B405" s="17" t="s">
        <v>18</v>
      </c>
      <c r="C405" s="10" t="s">
        <v>324</v>
      </c>
      <c r="D405" s="17">
        <v>1</v>
      </c>
      <c r="E405" s="17">
        <v>60</v>
      </c>
      <c r="F405" s="17">
        <v>20</v>
      </c>
      <c r="G405" s="17">
        <v>20</v>
      </c>
      <c r="H405" s="17">
        <v>100</v>
      </c>
      <c r="I405" s="10"/>
      <c r="J405" s="10"/>
      <c r="L405" s="56"/>
    </row>
    <row r="406" s="30" customFormat="1" ht="21" customHeight="1" spans="1:12">
      <c r="A406" s="10">
        <v>9</v>
      </c>
      <c r="B406" s="17" t="s">
        <v>18</v>
      </c>
      <c r="C406" s="10" t="s">
        <v>447</v>
      </c>
      <c r="D406" s="17">
        <v>1</v>
      </c>
      <c r="E406" s="17">
        <v>60</v>
      </c>
      <c r="F406" s="17">
        <v>20</v>
      </c>
      <c r="G406" s="17">
        <v>20</v>
      </c>
      <c r="H406" s="17">
        <v>100</v>
      </c>
      <c r="I406" s="10"/>
      <c r="J406" s="10"/>
      <c r="L406" s="56"/>
    </row>
    <row r="407" s="30" customFormat="1" ht="21" customHeight="1" spans="1:12">
      <c r="A407" s="10">
        <v>10</v>
      </c>
      <c r="B407" s="17" t="s">
        <v>18</v>
      </c>
      <c r="C407" s="10" t="s">
        <v>448</v>
      </c>
      <c r="D407" s="17">
        <v>1</v>
      </c>
      <c r="E407" s="17">
        <v>60</v>
      </c>
      <c r="F407" s="17">
        <v>20</v>
      </c>
      <c r="G407" s="17">
        <v>20</v>
      </c>
      <c r="H407" s="17">
        <v>100</v>
      </c>
      <c r="I407" s="10"/>
      <c r="J407" s="10"/>
      <c r="L407" s="56"/>
    </row>
    <row r="408" s="30" customFormat="1" ht="21" customHeight="1" spans="1:12">
      <c r="A408" s="10">
        <v>11</v>
      </c>
      <c r="B408" s="17" t="s">
        <v>18</v>
      </c>
      <c r="C408" s="10" t="s">
        <v>449</v>
      </c>
      <c r="D408" s="17">
        <v>1</v>
      </c>
      <c r="E408" s="17">
        <v>60</v>
      </c>
      <c r="F408" s="17">
        <v>20</v>
      </c>
      <c r="G408" s="17">
        <v>20</v>
      </c>
      <c r="H408" s="17">
        <v>100</v>
      </c>
      <c r="I408" s="10"/>
      <c r="J408" s="10"/>
      <c r="L408" s="56"/>
    </row>
    <row r="409" s="30" customFormat="1" ht="21" customHeight="1" spans="1:12">
      <c r="A409" s="10">
        <v>12</v>
      </c>
      <c r="B409" s="17" t="s">
        <v>18</v>
      </c>
      <c r="C409" s="10" t="s">
        <v>450</v>
      </c>
      <c r="D409" s="17">
        <v>1</v>
      </c>
      <c r="E409" s="17">
        <v>60</v>
      </c>
      <c r="F409" s="17">
        <v>20</v>
      </c>
      <c r="G409" s="17">
        <v>20</v>
      </c>
      <c r="H409" s="17">
        <v>100</v>
      </c>
      <c r="I409" s="10"/>
      <c r="J409" s="10"/>
      <c r="L409" s="56"/>
    </row>
    <row r="410" s="30" customFormat="1" ht="21" customHeight="1" spans="1:12">
      <c r="A410" s="10">
        <v>13</v>
      </c>
      <c r="B410" s="17" t="s">
        <v>18</v>
      </c>
      <c r="C410" s="10" t="s">
        <v>451</v>
      </c>
      <c r="D410" s="17">
        <v>1</v>
      </c>
      <c r="E410" s="17">
        <v>60</v>
      </c>
      <c r="F410" s="17">
        <v>20</v>
      </c>
      <c r="G410" s="17">
        <v>20</v>
      </c>
      <c r="H410" s="17">
        <v>100</v>
      </c>
      <c r="I410" s="10"/>
      <c r="J410" s="10"/>
      <c r="L410" s="56"/>
    </row>
    <row r="411" s="30" customFormat="1" ht="21" customHeight="1" spans="1:12">
      <c r="A411" s="10">
        <v>14</v>
      </c>
      <c r="B411" s="17" t="s">
        <v>18</v>
      </c>
      <c r="C411" s="10" t="s">
        <v>452</v>
      </c>
      <c r="D411" s="17">
        <v>1</v>
      </c>
      <c r="E411" s="17">
        <v>60</v>
      </c>
      <c r="F411" s="17">
        <v>20</v>
      </c>
      <c r="G411" s="17">
        <v>20</v>
      </c>
      <c r="H411" s="17">
        <v>100</v>
      </c>
      <c r="I411" s="10"/>
      <c r="J411" s="10"/>
      <c r="L411" s="56"/>
    </row>
    <row r="412" s="30" customFormat="1" ht="21" customHeight="1" spans="1:12">
      <c r="A412" s="10">
        <v>15</v>
      </c>
      <c r="B412" s="17" t="s">
        <v>18</v>
      </c>
      <c r="C412" s="10" t="s">
        <v>453</v>
      </c>
      <c r="D412" s="17">
        <v>1</v>
      </c>
      <c r="E412" s="17">
        <v>60</v>
      </c>
      <c r="F412" s="17">
        <v>20</v>
      </c>
      <c r="G412" s="17">
        <v>20</v>
      </c>
      <c r="H412" s="17">
        <v>100</v>
      </c>
      <c r="I412" s="10"/>
      <c r="J412" s="10"/>
      <c r="L412" s="56"/>
    </row>
    <row r="413" s="30" customFormat="1" ht="21" customHeight="1" spans="1:12">
      <c r="A413" s="10">
        <v>16</v>
      </c>
      <c r="B413" s="17" t="s">
        <v>18</v>
      </c>
      <c r="C413" s="17" t="s">
        <v>454</v>
      </c>
      <c r="D413" s="17">
        <v>1</v>
      </c>
      <c r="E413" s="17">
        <v>60</v>
      </c>
      <c r="F413" s="17">
        <v>20</v>
      </c>
      <c r="G413" s="17">
        <v>20</v>
      </c>
      <c r="H413" s="17">
        <v>100</v>
      </c>
      <c r="I413" s="10">
        <v>15997164065</v>
      </c>
      <c r="J413" s="10"/>
      <c r="L413" s="56"/>
    </row>
    <row r="414" s="30" customFormat="1" ht="21" customHeight="1" spans="1:12">
      <c r="A414" s="10">
        <v>17</v>
      </c>
      <c r="B414" s="11" t="s">
        <v>18</v>
      </c>
      <c r="C414" s="17" t="s">
        <v>455</v>
      </c>
      <c r="D414" s="17">
        <v>1</v>
      </c>
      <c r="E414" s="17">
        <v>60</v>
      </c>
      <c r="F414" s="17">
        <v>20</v>
      </c>
      <c r="G414" s="17">
        <v>20</v>
      </c>
      <c r="H414" s="17">
        <v>100</v>
      </c>
      <c r="I414" s="10">
        <v>18986407217</v>
      </c>
      <c r="J414" s="10"/>
      <c r="L414" s="56"/>
    </row>
    <row r="415" s="30" customFormat="1" ht="21" customHeight="1" spans="1:12">
      <c r="A415" s="10">
        <v>18</v>
      </c>
      <c r="B415" s="17" t="s">
        <v>18</v>
      </c>
      <c r="C415" s="17" t="s">
        <v>155</v>
      </c>
      <c r="D415" s="17">
        <v>1</v>
      </c>
      <c r="E415" s="17">
        <v>60</v>
      </c>
      <c r="F415" s="17">
        <v>20</v>
      </c>
      <c r="G415" s="17">
        <v>20</v>
      </c>
      <c r="H415" s="17">
        <v>100</v>
      </c>
      <c r="I415" s="10"/>
      <c r="J415" s="10"/>
      <c r="L415" s="56"/>
    </row>
    <row r="416" s="30" customFormat="1" ht="21" customHeight="1" spans="1:12">
      <c r="A416" s="10">
        <v>19</v>
      </c>
      <c r="B416" s="17" t="s">
        <v>18</v>
      </c>
      <c r="C416" s="10" t="s">
        <v>456</v>
      </c>
      <c r="D416" s="17">
        <v>1</v>
      </c>
      <c r="E416" s="17">
        <v>60</v>
      </c>
      <c r="F416" s="17">
        <v>20</v>
      </c>
      <c r="G416" s="17">
        <v>20</v>
      </c>
      <c r="H416" s="17">
        <v>100</v>
      </c>
      <c r="I416" s="10">
        <v>17771151505</v>
      </c>
      <c r="J416" s="10"/>
      <c r="L416" s="56"/>
    </row>
    <row r="417" s="30" customFormat="1" ht="21" customHeight="1" spans="1:12">
      <c r="A417" s="10">
        <v>20</v>
      </c>
      <c r="B417" s="17" t="s">
        <v>18</v>
      </c>
      <c r="C417" s="10" t="s">
        <v>282</v>
      </c>
      <c r="D417" s="17">
        <v>1</v>
      </c>
      <c r="E417" s="17">
        <v>60</v>
      </c>
      <c r="F417" s="17">
        <v>20</v>
      </c>
      <c r="G417" s="17">
        <v>20</v>
      </c>
      <c r="H417" s="17">
        <v>100</v>
      </c>
      <c r="I417" s="10">
        <v>13177399446</v>
      </c>
      <c r="J417" s="10"/>
      <c r="L417" s="56"/>
    </row>
    <row r="418" s="30" customFormat="1" ht="21" customHeight="1" spans="1:12">
      <c r="A418" s="10">
        <v>21</v>
      </c>
      <c r="B418" s="11" t="s">
        <v>18</v>
      </c>
      <c r="C418" s="11" t="s">
        <v>457</v>
      </c>
      <c r="D418" s="17">
        <v>1</v>
      </c>
      <c r="E418" s="17">
        <v>60</v>
      </c>
      <c r="F418" s="17">
        <v>20</v>
      </c>
      <c r="G418" s="17">
        <v>20</v>
      </c>
      <c r="H418" s="17">
        <v>100</v>
      </c>
      <c r="I418" s="10">
        <v>13711885777</v>
      </c>
      <c r="J418" s="11"/>
      <c r="L418" s="56"/>
    </row>
    <row r="419" s="30" customFormat="1" ht="21" customHeight="1" spans="1:12">
      <c r="A419" s="10">
        <v>22</v>
      </c>
      <c r="B419" s="11" t="s">
        <v>18</v>
      </c>
      <c r="C419" s="11" t="s">
        <v>458</v>
      </c>
      <c r="D419" s="17">
        <v>1</v>
      </c>
      <c r="E419" s="17">
        <v>60</v>
      </c>
      <c r="F419" s="17">
        <v>20</v>
      </c>
      <c r="G419" s="17">
        <v>20</v>
      </c>
      <c r="H419" s="17">
        <v>100</v>
      </c>
      <c r="I419" s="10">
        <v>13117206156</v>
      </c>
      <c r="J419" s="11"/>
      <c r="L419" s="56"/>
    </row>
    <row r="420" s="30" customFormat="1" ht="21" customHeight="1" spans="1:12">
      <c r="A420" s="10">
        <v>23</v>
      </c>
      <c r="B420" s="11" t="s">
        <v>18</v>
      </c>
      <c r="C420" s="10" t="s">
        <v>459</v>
      </c>
      <c r="D420" s="11">
        <v>1</v>
      </c>
      <c r="E420" s="11">
        <v>60</v>
      </c>
      <c r="F420" s="11">
        <v>20</v>
      </c>
      <c r="G420" s="11">
        <v>20</v>
      </c>
      <c r="H420" s="11">
        <v>100</v>
      </c>
      <c r="I420" s="10">
        <v>13083695151</v>
      </c>
      <c r="J420" s="10"/>
      <c r="L420" s="56"/>
    </row>
    <row r="421" s="30" customFormat="1" ht="21" customHeight="1" spans="1:12">
      <c r="A421" s="10">
        <v>24</v>
      </c>
      <c r="B421" s="11" t="s">
        <v>18</v>
      </c>
      <c r="C421" s="11" t="s">
        <v>460</v>
      </c>
      <c r="D421" s="11">
        <v>1</v>
      </c>
      <c r="E421" s="11">
        <v>60</v>
      </c>
      <c r="F421" s="11">
        <v>20</v>
      </c>
      <c r="G421" s="11">
        <v>20</v>
      </c>
      <c r="H421" s="11">
        <v>100</v>
      </c>
      <c r="I421" s="10">
        <v>13607239615</v>
      </c>
      <c r="J421" s="10"/>
      <c r="L421" s="56"/>
    </row>
    <row r="422" s="30" customFormat="1" ht="21" customHeight="1" spans="1:12">
      <c r="A422" s="10">
        <v>25</v>
      </c>
      <c r="B422" s="11" t="s">
        <v>18</v>
      </c>
      <c r="C422" s="11" t="s">
        <v>461</v>
      </c>
      <c r="D422" s="11">
        <v>1</v>
      </c>
      <c r="E422" s="11">
        <v>60</v>
      </c>
      <c r="F422" s="11">
        <v>20</v>
      </c>
      <c r="G422" s="11">
        <v>20</v>
      </c>
      <c r="H422" s="11">
        <v>100</v>
      </c>
      <c r="I422" s="10">
        <v>15507121839</v>
      </c>
      <c r="J422" s="11"/>
      <c r="L422" s="56"/>
    </row>
    <row r="423" s="30" customFormat="1" ht="21" customHeight="1" spans="1:12">
      <c r="A423" s="10">
        <v>26</v>
      </c>
      <c r="B423" s="11" t="s">
        <v>18</v>
      </c>
      <c r="C423" s="11" t="s">
        <v>462</v>
      </c>
      <c r="D423" s="11">
        <v>1</v>
      </c>
      <c r="E423" s="11">
        <v>60</v>
      </c>
      <c r="F423" s="11">
        <v>20</v>
      </c>
      <c r="G423" s="11">
        <v>20</v>
      </c>
      <c r="H423" s="11">
        <v>100</v>
      </c>
      <c r="I423" s="10">
        <v>15271711608</v>
      </c>
      <c r="J423" s="11"/>
      <c r="L423" s="56"/>
    </row>
    <row r="424" s="30" customFormat="1" ht="21" customHeight="1" spans="1:12">
      <c r="A424" s="10">
        <v>27</v>
      </c>
      <c r="B424" s="11" t="s">
        <v>18</v>
      </c>
      <c r="C424" s="11" t="s">
        <v>463</v>
      </c>
      <c r="D424" s="11">
        <v>1</v>
      </c>
      <c r="E424" s="11">
        <v>60</v>
      </c>
      <c r="F424" s="11">
        <v>20</v>
      </c>
      <c r="G424" s="11">
        <v>20</v>
      </c>
      <c r="H424" s="11">
        <v>100</v>
      </c>
      <c r="I424" s="10">
        <v>19072963178</v>
      </c>
      <c r="J424" s="11"/>
      <c r="L424" s="56"/>
    </row>
    <row r="425" s="30" customFormat="1" ht="21" customHeight="1" spans="1:12">
      <c r="A425" s="10">
        <v>28</v>
      </c>
      <c r="B425" s="11" t="s">
        <v>18</v>
      </c>
      <c r="C425" s="11" t="s">
        <v>464</v>
      </c>
      <c r="D425" s="11">
        <v>1</v>
      </c>
      <c r="E425" s="11">
        <v>60</v>
      </c>
      <c r="F425" s="11">
        <v>20</v>
      </c>
      <c r="G425" s="11">
        <v>20</v>
      </c>
      <c r="H425" s="11">
        <v>100</v>
      </c>
      <c r="I425" s="10">
        <v>15271711608</v>
      </c>
      <c r="J425" s="10"/>
      <c r="L425" s="56"/>
    </row>
    <row r="426" s="30" customFormat="1" ht="21" customHeight="1" spans="1:12">
      <c r="A426" s="10">
        <v>29</v>
      </c>
      <c r="B426" s="11" t="s">
        <v>18</v>
      </c>
      <c r="C426" s="11" t="s">
        <v>465</v>
      </c>
      <c r="D426" s="11">
        <v>1</v>
      </c>
      <c r="E426" s="11">
        <v>60</v>
      </c>
      <c r="F426" s="11">
        <v>20</v>
      </c>
      <c r="G426" s="11">
        <v>20</v>
      </c>
      <c r="H426" s="11">
        <v>100</v>
      </c>
      <c r="I426" s="10">
        <v>13280610102</v>
      </c>
      <c r="J426" s="10"/>
      <c r="L426" s="56"/>
    </row>
    <row r="427" s="30" customFormat="1" ht="21" customHeight="1" spans="1:12">
      <c r="A427" s="10">
        <v>30</v>
      </c>
      <c r="B427" s="11" t="s">
        <v>18</v>
      </c>
      <c r="C427" s="11" t="s">
        <v>466</v>
      </c>
      <c r="D427" s="11">
        <v>1</v>
      </c>
      <c r="E427" s="11">
        <v>60</v>
      </c>
      <c r="F427" s="11">
        <v>20</v>
      </c>
      <c r="G427" s="11">
        <v>20</v>
      </c>
      <c r="H427" s="11">
        <v>100</v>
      </c>
      <c r="I427" s="10">
        <v>13995808817</v>
      </c>
      <c r="J427" s="10"/>
      <c r="L427" s="56"/>
    </row>
    <row r="428" s="30" customFormat="1" ht="21" customHeight="1" spans="1:12">
      <c r="A428" s="10">
        <v>31</v>
      </c>
      <c r="B428" s="11" t="s">
        <v>18</v>
      </c>
      <c r="C428" s="11" t="s">
        <v>467</v>
      </c>
      <c r="D428" s="11">
        <v>1</v>
      </c>
      <c r="E428" s="11">
        <v>60</v>
      </c>
      <c r="F428" s="11">
        <v>20</v>
      </c>
      <c r="G428" s="11">
        <v>20</v>
      </c>
      <c r="H428" s="11">
        <v>100</v>
      </c>
      <c r="I428" s="10">
        <v>13886338301</v>
      </c>
      <c r="J428" s="10"/>
      <c r="L428" s="56"/>
    </row>
    <row r="429" s="30" customFormat="1" ht="21" customHeight="1" spans="1:12">
      <c r="A429" s="10">
        <v>32</v>
      </c>
      <c r="B429" s="11" t="s">
        <v>18</v>
      </c>
      <c r="C429" s="11" t="s">
        <v>468</v>
      </c>
      <c r="D429" s="11">
        <v>1</v>
      </c>
      <c r="E429" s="11">
        <v>60</v>
      </c>
      <c r="F429" s="11">
        <v>20</v>
      </c>
      <c r="G429" s="11">
        <v>20</v>
      </c>
      <c r="H429" s="11">
        <v>100</v>
      </c>
      <c r="I429" s="10">
        <v>13476470287</v>
      </c>
      <c r="J429" s="10"/>
      <c r="L429" s="56"/>
    </row>
    <row r="430" s="30" customFormat="1" ht="21" customHeight="1" spans="1:12">
      <c r="A430" s="10">
        <v>33</v>
      </c>
      <c r="B430" s="11" t="s">
        <v>18</v>
      </c>
      <c r="C430" s="18" t="s">
        <v>469</v>
      </c>
      <c r="D430" s="11">
        <v>1</v>
      </c>
      <c r="E430" s="11">
        <v>60</v>
      </c>
      <c r="F430" s="11">
        <v>20</v>
      </c>
      <c r="G430" s="11">
        <v>20</v>
      </c>
      <c r="H430" s="11">
        <v>100</v>
      </c>
      <c r="I430" s="10">
        <v>13117201559</v>
      </c>
      <c r="J430" s="10"/>
      <c r="L430" s="56"/>
    </row>
    <row r="431" s="30" customFormat="1" ht="21" customHeight="1" spans="1:12">
      <c r="A431" s="10">
        <v>34</v>
      </c>
      <c r="B431" s="11" t="s">
        <v>18</v>
      </c>
      <c r="C431" s="18" t="s">
        <v>470</v>
      </c>
      <c r="D431" s="11">
        <v>1</v>
      </c>
      <c r="E431" s="11">
        <v>60</v>
      </c>
      <c r="F431" s="11">
        <v>20</v>
      </c>
      <c r="G431" s="11">
        <v>20</v>
      </c>
      <c r="H431" s="11">
        <v>100</v>
      </c>
      <c r="I431" s="10">
        <v>13476470287</v>
      </c>
      <c r="J431" s="10"/>
      <c r="L431" s="56"/>
    </row>
    <row r="432" s="30" customFormat="1" ht="21" customHeight="1" spans="1:12">
      <c r="A432" s="10">
        <v>35</v>
      </c>
      <c r="B432" s="11" t="s">
        <v>18</v>
      </c>
      <c r="C432" s="18" t="s">
        <v>471</v>
      </c>
      <c r="D432" s="11">
        <v>1</v>
      </c>
      <c r="E432" s="11">
        <v>60</v>
      </c>
      <c r="F432" s="11">
        <v>20</v>
      </c>
      <c r="G432" s="11">
        <v>20</v>
      </c>
      <c r="H432" s="11">
        <v>100</v>
      </c>
      <c r="I432" s="10">
        <v>13476473146</v>
      </c>
      <c r="J432" s="10"/>
      <c r="L432" s="56"/>
    </row>
    <row r="433" s="30" customFormat="1" ht="21" customHeight="1" spans="1:12">
      <c r="A433" s="10">
        <v>36</v>
      </c>
      <c r="B433" s="11" t="s">
        <v>18</v>
      </c>
      <c r="C433" s="18" t="s">
        <v>472</v>
      </c>
      <c r="D433" s="11">
        <v>1</v>
      </c>
      <c r="E433" s="11">
        <v>60</v>
      </c>
      <c r="F433" s="11">
        <v>20</v>
      </c>
      <c r="G433" s="11">
        <v>20</v>
      </c>
      <c r="H433" s="11">
        <v>100</v>
      </c>
      <c r="I433" s="11">
        <v>13329969803</v>
      </c>
      <c r="J433" s="10"/>
      <c r="L433" s="56"/>
    </row>
    <row r="434" s="30" customFormat="1" ht="21" customHeight="1" spans="1:12">
      <c r="A434" s="10">
        <v>37</v>
      </c>
      <c r="B434" s="11" t="s">
        <v>18</v>
      </c>
      <c r="C434" s="18" t="s">
        <v>473</v>
      </c>
      <c r="D434" s="11">
        <v>1</v>
      </c>
      <c r="E434" s="11">
        <v>60</v>
      </c>
      <c r="F434" s="11">
        <v>20</v>
      </c>
      <c r="G434" s="11">
        <v>20</v>
      </c>
      <c r="H434" s="11">
        <v>100</v>
      </c>
      <c r="I434" s="11">
        <v>18608656697</v>
      </c>
      <c r="J434" s="10" t="s">
        <v>152</v>
      </c>
      <c r="L434" s="56"/>
    </row>
    <row r="435" s="30" customFormat="1" ht="21" customHeight="1" spans="1:12">
      <c r="A435" s="10">
        <v>38</v>
      </c>
      <c r="B435" s="11" t="s">
        <v>18</v>
      </c>
      <c r="C435" s="11" t="s">
        <v>474</v>
      </c>
      <c r="D435" s="11">
        <v>1</v>
      </c>
      <c r="E435" s="11">
        <v>60</v>
      </c>
      <c r="F435" s="11">
        <v>20</v>
      </c>
      <c r="G435" s="11">
        <v>20</v>
      </c>
      <c r="H435" s="11">
        <v>100</v>
      </c>
      <c r="I435" s="51">
        <v>15308685065</v>
      </c>
      <c r="J435" s="10" t="s">
        <v>154</v>
      </c>
      <c r="L435" s="56"/>
    </row>
    <row r="436" s="30" customFormat="1" ht="21" customHeight="1" spans="1:12">
      <c r="A436" s="10">
        <v>39</v>
      </c>
      <c r="B436" s="11" t="s">
        <v>18</v>
      </c>
      <c r="C436" s="11" t="s">
        <v>475</v>
      </c>
      <c r="D436" s="11">
        <v>1</v>
      </c>
      <c r="E436" s="11">
        <v>60</v>
      </c>
      <c r="F436" s="11">
        <v>20</v>
      </c>
      <c r="G436" s="11">
        <v>20</v>
      </c>
      <c r="H436" s="11">
        <v>100</v>
      </c>
      <c r="I436" s="51">
        <v>18571110499</v>
      </c>
      <c r="J436" s="10" t="s">
        <v>158</v>
      </c>
      <c r="L436" s="56"/>
    </row>
    <row r="437" s="30" customFormat="1" ht="21" customHeight="1" spans="1:12">
      <c r="A437" s="10">
        <v>40</v>
      </c>
      <c r="B437" s="11" t="s">
        <v>18</v>
      </c>
      <c r="C437" s="11" t="s">
        <v>476</v>
      </c>
      <c r="D437" s="11">
        <v>1</v>
      </c>
      <c r="E437" s="11">
        <v>60</v>
      </c>
      <c r="F437" s="11">
        <v>20</v>
      </c>
      <c r="G437" s="11">
        <v>20</v>
      </c>
      <c r="H437" s="11">
        <v>100</v>
      </c>
      <c r="I437" s="51">
        <v>15897792772</v>
      </c>
      <c r="J437" s="10" t="s">
        <v>165</v>
      </c>
      <c r="L437" s="56"/>
    </row>
    <row r="438" s="30" customFormat="1" ht="21" customHeight="1" spans="1:12">
      <c r="A438" s="10">
        <v>41</v>
      </c>
      <c r="B438" s="11" t="s">
        <v>18</v>
      </c>
      <c r="C438" s="11" t="s">
        <v>477</v>
      </c>
      <c r="D438" s="11">
        <v>1</v>
      </c>
      <c r="E438" s="11">
        <v>60</v>
      </c>
      <c r="F438" s="11">
        <v>20</v>
      </c>
      <c r="G438" s="11">
        <v>20</v>
      </c>
      <c r="H438" s="11">
        <v>100</v>
      </c>
      <c r="I438" s="51">
        <v>13339930420</v>
      </c>
      <c r="J438" s="10" t="s">
        <v>230</v>
      </c>
      <c r="L438" s="56"/>
    </row>
    <row r="439" s="30" customFormat="1" ht="21" customHeight="1" spans="1:12">
      <c r="A439" s="45">
        <v>1</v>
      </c>
      <c r="B439" s="44" t="s">
        <v>19</v>
      </c>
      <c r="C439" s="45" t="s">
        <v>478</v>
      </c>
      <c r="D439" s="44">
        <v>1</v>
      </c>
      <c r="E439" s="44">
        <v>60</v>
      </c>
      <c r="F439" s="44">
        <v>20</v>
      </c>
      <c r="G439" s="44">
        <v>20</v>
      </c>
      <c r="H439" s="44">
        <v>100</v>
      </c>
      <c r="I439" s="45"/>
      <c r="J439" s="45"/>
      <c r="L439" s="56"/>
    </row>
    <row r="440" s="30" customFormat="1" ht="21" customHeight="1" spans="1:12">
      <c r="A440" s="45">
        <v>2</v>
      </c>
      <c r="B440" s="44" t="s">
        <v>19</v>
      </c>
      <c r="C440" s="45" t="s">
        <v>479</v>
      </c>
      <c r="D440" s="44">
        <v>1</v>
      </c>
      <c r="E440" s="44">
        <v>60</v>
      </c>
      <c r="F440" s="44">
        <v>20</v>
      </c>
      <c r="G440" s="44">
        <v>20</v>
      </c>
      <c r="H440" s="44">
        <v>100</v>
      </c>
      <c r="I440" s="45"/>
      <c r="J440" s="45"/>
      <c r="L440" s="56"/>
    </row>
    <row r="441" s="30" customFormat="1" ht="21" customHeight="1" spans="1:12">
      <c r="A441" s="45">
        <v>3</v>
      </c>
      <c r="B441" s="44" t="s">
        <v>19</v>
      </c>
      <c r="C441" s="45" t="s">
        <v>480</v>
      </c>
      <c r="D441" s="44">
        <v>1</v>
      </c>
      <c r="E441" s="44">
        <v>60</v>
      </c>
      <c r="F441" s="44">
        <v>20</v>
      </c>
      <c r="G441" s="44">
        <v>20</v>
      </c>
      <c r="H441" s="44">
        <v>100</v>
      </c>
      <c r="I441" s="45"/>
      <c r="J441" s="45"/>
      <c r="L441" s="56"/>
    </row>
    <row r="442" s="30" customFormat="1" ht="21" customHeight="1" spans="1:12">
      <c r="A442" s="45">
        <v>4</v>
      </c>
      <c r="B442" s="44" t="s">
        <v>19</v>
      </c>
      <c r="C442" s="45" t="s">
        <v>481</v>
      </c>
      <c r="D442" s="44">
        <v>1</v>
      </c>
      <c r="E442" s="44">
        <v>60</v>
      </c>
      <c r="F442" s="44">
        <v>20</v>
      </c>
      <c r="G442" s="44">
        <v>20</v>
      </c>
      <c r="H442" s="44">
        <v>100</v>
      </c>
      <c r="I442" s="45"/>
      <c r="J442" s="45"/>
      <c r="L442" s="56"/>
    </row>
    <row r="443" s="30" customFormat="1" ht="21" customHeight="1" spans="1:12">
      <c r="A443" s="45">
        <v>5</v>
      </c>
      <c r="B443" s="44" t="s">
        <v>19</v>
      </c>
      <c r="C443" s="45" t="s">
        <v>482</v>
      </c>
      <c r="D443" s="44">
        <v>1</v>
      </c>
      <c r="E443" s="44">
        <v>60</v>
      </c>
      <c r="F443" s="44">
        <v>20</v>
      </c>
      <c r="G443" s="44">
        <v>20</v>
      </c>
      <c r="H443" s="44">
        <v>100</v>
      </c>
      <c r="I443" s="45"/>
      <c r="J443" s="45"/>
      <c r="L443" s="57"/>
    </row>
    <row r="444" s="30" customFormat="1" ht="21" customHeight="1" spans="1:12">
      <c r="A444" s="45">
        <v>6</v>
      </c>
      <c r="B444" s="44" t="s">
        <v>19</v>
      </c>
      <c r="C444" s="45" t="s">
        <v>483</v>
      </c>
      <c r="D444" s="44">
        <v>1</v>
      </c>
      <c r="E444" s="44">
        <v>60</v>
      </c>
      <c r="F444" s="44">
        <v>20</v>
      </c>
      <c r="G444" s="44">
        <v>20</v>
      </c>
      <c r="H444" s="44">
        <v>100</v>
      </c>
      <c r="I444" s="45"/>
      <c r="J444" s="45"/>
      <c r="L444" s="57"/>
    </row>
    <row r="445" s="30" customFormat="1" ht="21" customHeight="1" spans="1:12">
      <c r="A445" s="45">
        <v>7</v>
      </c>
      <c r="B445" s="44" t="s">
        <v>19</v>
      </c>
      <c r="C445" s="45" t="s">
        <v>484</v>
      </c>
      <c r="D445" s="44">
        <v>1</v>
      </c>
      <c r="E445" s="44">
        <v>60</v>
      </c>
      <c r="F445" s="44">
        <v>20</v>
      </c>
      <c r="G445" s="44">
        <v>20</v>
      </c>
      <c r="H445" s="44">
        <v>100</v>
      </c>
      <c r="I445" s="45"/>
      <c r="J445" s="45"/>
      <c r="L445" s="57"/>
    </row>
    <row r="446" s="30" customFormat="1" ht="21" customHeight="1" spans="1:12">
      <c r="A446" s="45">
        <v>8</v>
      </c>
      <c r="B446" s="44" t="s">
        <v>19</v>
      </c>
      <c r="C446" s="45" t="s">
        <v>485</v>
      </c>
      <c r="D446" s="44">
        <v>1</v>
      </c>
      <c r="E446" s="44">
        <v>60</v>
      </c>
      <c r="F446" s="44">
        <v>20</v>
      </c>
      <c r="G446" s="44">
        <v>20</v>
      </c>
      <c r="H446" s="44">
        <v>100</v>
      </c>
      <c r="I446" s="45"/>
      <c r="J446" s="45"/>
      <c r="L446" s="57"/>
    </row>
    <row r="447" s="30" customFormat="1" ht="21" customHeight="1" spans="1:12">
      <c r="A447" s="45">
        <v>9</v>
      </c>
      <c r="B447" s="44" t="s">
        <v>19</v>
      </c>
      <c r="C447" s="45" t="s">
        <v>486</v>
      </c>
      <c r="D447" s="44">
        <v>1</v>
      </c>
      <c r="E447" s="44">
        <v>60</v>
      </c>
      <c r="F447" s="44">
        <v>20</v>
      </c>
      <c r="G447" s="44">
        <v>20</v>
      </c>
      <c r="H447" s="44">
        <v>100</v>
      </c>
      <c r="I447" s="45"/>
      <c r="J447" s="45"/>
      <c r="L447" s="57"/>
    </row>
    <row r="448" s="30" customFormat="1" ht="21" customHeight="1" spans="1:12">
      <c r="A448" s="45">
        <v>10</v>
      </c>
      <c r="B448" s="44" t="s">
        <v>19</v>
      </c>
      <c r="C448" s="45" t="s">
        <v>487</v>
      </c>
      <c r="D448" s="44">
        <v>1</v>
      </c>
      <c r="E448" s="44">
        <v>60</v>
      </c>
      <c r="F448" s="44">
        <v>20</v>
      </c>
      <c r="G448" s="44">
        <v>20</v>
      </c>
      <c r="H448" s="44">
        <v>100</v>
      </c>
      <c r="I448" s="45"/>
      <c r="J448" s="45"/>
      <c r="L448" s="57"/>
    </row>
    <row r="449" s="30" customFormat="1" ht="21" customHeight="1" spans="1:12">
      <c r="A449" s="45">
        <v>11</v>
      </c>
      <c r="B449" s="44" t="s">
        <v>19</v>
      </c>
      <c r="C449" s="45" t="s">
        <v>488</v>
      </c>
      <c r="D449" s="44">
        <v>1</v>
      </c>
      <c r="E449" s="44">
        <v>60</v>
      </c>
      <c r="F449" s="44">
        <v>20</v>
      </c>
      <c r="G449" s="44">
        <v>20</v>
      </c>
      <c r="H449" s="44">
        <v>100</v>
      </c>
      <c r="I449" s="45"/>
      <c r="J449" s="45"/>
      <c r="L449" s="56"/>
    </row>
    <row r="450" s="30" customFormat="1" ht="21" customHeight="1" spans="1:12">
      <c r="A450" s="45">
        <v>12</v>
      </c>
      <c r="B450" s="44" t="s">
        <v>19</v>
      </c>
      <c r="C450" s="45" t="s">
        <v>489</v>
      </c>
      <c r="D450" s="44">
        <v>1</v>
      </c>
      <c r="E450" s="44">
        <v>60</v>
      </c>
      <c r="F450" s="44">
        <v>20</v>
      </c>
      <c r="G450" s="44">
        <v>20</v>
      </c>
      <c r="H450" s="44">
        <v>100</v>
      </c>
      <c r="I450" s="45"/>
      <c r="J450" s="45"/>
      <c r="L450" s="56"/>
    </row>
    <row r="451" s="30" customFormat="1" ht="21" customHeight="1" spans="1:12">
      <c r="A451" s="45">
        <v>13</v>
      </c>
      <c r="B451" s="44" t="s">
        <v>19</v>
      </c>
      <c r="C451" s="45" t="s">
        <v>490</v>
      </c>
      <c r="D451" s="44">
        <v>1</v>
      </c>
      <c r="E451" s="44">
        <v>60</v>
      </c>
      <c r="F451" s="44">
        <v>20</v>
      </c>
      <c r="G451" s="44">
        <v>20</v>
      </c>
      <c r="H451" s="44">
        <v>100</v>
      </c>
      <c r="I451" s="45"/>
      <c r="J451" s="45"/>
      <c r="L451" s="56"/>
    </row>
    <row r="452" s="30" customFormat="1" ht="21" customHeight="1" spans="1:12">
      <c r="A452" s="45">
        <v>14</v>
      </c>
      <c r="B452" s="44" t="s">
        <v>19</v>
      </c>
      <c r="C452" s="45" t="s">
        <v>491</v>
      </c>
      <c r="D452" s="44">
        <v>1</v>
      </c>
      <c r="E452" s="44">
        <v>60</v>
      </c>
      <c r="F452" s="44">
        <v>20</v>
      </c>
      <c r="G452" s="44">
        <v>20</v>
      </c>
      <c r="H452" s="44">
        <v>100</v>
      </c>
      <c r="I452" s="45"/>
      <c r="J452" s="45"/>
      <c r="L452" s="56"/>
    </row>
    <row r="453" s="30" customFormat="1" ht="21" customHeight="1" spans="1:12">
      <c r="A453" s="45">
        <v>15</v>
      </c>
      <c r="B453" s="44" t="s">
        <v>19</v>
      </c>
      <c r="C453" s="45" t="s">
        <v>492</v>
      </c>
      <c r="D453" s="44">
        <v>1</v>
      </c>
      <c r="E453" s="44">
        <v>60</v>
      </c>
      <c r="F453" s="44">
        <v>20</v>
      </c>
      <c r="G453" s="44">
        <v>20</v>
      </c>
      <c r="H453" s="44">
        <v>100</v>
      </c>
      <c r="I453" s="45"/>
      <c r="J453" s="45"/>
      <c r="L453" s="56"/>
    </row>
    <row r="454" s="30" customFormat="1" ht="21" customHeight="1" spans="1:12">
      <c r="A454" s="45">
        <v>16</v>
      </c>
      <c r="B454" s="44" t="s">
        <v>19</v>
      </c>
      <c r="C454" s="45" t="s">
        <v>493</v>
      </c>
      <c r="D454" s="44">
        <v>1</v>
      </c>
      <c r="E454" s="44">
        <v>60</v>
      </c>
      <c r="F454" s="44">
        <v>20</v>
      </c>
      <c r="G454" s="44">
        <v>20</v>
      </c>
      <c r="H454" s="44">
        <v>100</v>
      </c>
      <c r="I454" s="45"/>
      <c r="J454" s="45"/>
      <c r="L454" s="56"/>
    </row>
    <row r="455" s="30" customFormat="1" ht="21" customHeight="1" spans="1:12">
      <c r="A455" s="45">
        <v>17</v>
      </c>
      <c r="B455" s="42" t="s">
        <v>19</v>
      </c>
      <c r="C455" s="44" t="s">
        <v>494</v>
      </c>
      <c r="D455" s="44">
        <v>1</v>
      </c>
      <c r="E455" s="44">
        <v>60</v>
      </c>
      <c r="F455" s="44">
        <v>20</v>
      </c>
      <c r="G455" s="44">
        <v>20</v>
      </c>
      <c r="H455" s="44">
        <v>100</v>
      </c>
      <c r="I455" s="45">
        <v>13995827588</v>
      </c>
      <c r="J455" s="45"/>
      <c r="L455" s="56"/>
    </row>
    <row r="456" s="30" customFormat="1" ht="21" customHeight="1" spans="1:12">
      <c r="A456" s="45">
        <v>18</v>
      </c>
      <c r="B456" s="44" t="s">
        <v>19</v>
      </c>
      <c r="C456" s="45" t="s">
        <v>382</v>
      </c>
      <c r="D456" s="44">
        <v>1</v>
      </c>
      <c r="E456" s="44">
        <v>60</v>
      </c>
      <c r="F456" s="44">
        <v>20</v>
      </c>
      <c r="G456" s="44">
        <v>20</v>
      </c>
      <c r="H456" s="44">
        <v>100</v>
      </c>
      <c r="I456" s="45">
        <v>13085234003</v>
      </c>
      <c r="J456" s="45"/>
      <c r="L456" s="56"/>
    </row>
    <row r="457" s="30" customFormat="1" ht="21" customHeight="1" spans="1:12">
      <c r="A457" s="45">
        <v>19</v>
      </c>
      <c r="B457" s="44" t="s">
        <v>19</v>
      </c>
      <c r="C457" s="45" t="s">
        <v>495</v>
      </c>
      <c r="D457" s="44">
        <v>1</v>
      </c>
      <c r="E457" s="44">
        <v>60</v>
      </c>
      <c r="F457" s="44">
        <v>20</v>
      </c>
      <c r="G457" s="44">
        <v>20</v>
      </c>
      <c r="H457" s="44">
        <v>100</v>
      </c>
      <c r="I457" s="45">
        <v>15072925927</v>
      </c>
      <c r="J457" s="45"/>
      <c r="L457" s="56"/>
    </row>
    <row r="458" s="30" customFormat="1" ht="21" customHeight="1" spans="1:12">
      <c r="A458" s="45">
        <v>20</v>
      </c>
      <c r="B458" s="52" t="s">
        <v>19</v>
      </c>
      <c r="C458" s="45" t="s">
        <v>496</v>
      </c>
      <c r="D458" s="44">
        <v>1</v>
      </c>
      <c r="E458" s="44">
        <v>60</v>
      </c>
      <c r="F458" s="44">
        <v>20</v>
      </c>
      <c r="G458" s="44">
        <v>20</v>
      </c>
      <c r="H458" s="44">
        <v>100</v>
      </c>
      <c r="I458" s="45">
        <v>13677116851</v>
      </c>
      <c r="J458" s="45"/>
      <c r="L458" s="56"/>
    </row>
    <row r="459" s="30" customFormat="1" ht="21" customHeight="1" spans="1:12">
      <c r="A459" s="45">
        <v>21</v>
      </c>
      <c r="B459" s="42" t="s">
        <v>19</v>
      </c>
      <c r="C459" s="44" t="s">
        <v>497</v>
      </c>
      <c r="D459" s="44">
        <v>1</v>
      </c>
      <c r="E459" s="44">
        <v>60</v>
      </c>
      <c r="F459" s="44">
        <v>20</v>
      </c>
      <c r="G459" s="44">
        <v>20</v>
      </c>
      <c r="H459" s="44">
        <v>100</v>
      </c>
      <c r="I459" s="45"/>
      <c r="J459" s="45"/>
      <c r="L459" s="56"/>
    </row>
    <row r="460" s="30" customFormat="1" ht="21" customHeight="1" spans="1:12">
      <c r="A460" s="45">
        <v>22</v>
      </c>
      <c r="B460" s="42" t="s">
        <v>19</v>
      </c>
      <c r="C460" s="42" t="s">
        <v>155</v>
      </c>
      <c r="D460" s="42">
        <v>1</v>
      </c>
      <c r="E460" s="42">
        <v>60</v>
      </c>
      <c r="F460" s="42">
        <v>20</v>
      </c>
      <c r="G460" s="42">
        <v>20</v>
      </c>
      <c r="H460" s="42">
        <v>100</v>
      </c>
      <c r="I460" s="45">
        <v>18727883235</v>
      </c>
      <c r="J460" s="42"/>
      <c r="L460" s="56"/>
    </row>
    <row r="461" s="30" customFormat="1" ht="21" customHeight="1" spans="1:12">
      <c r="A461" s="45">
        <v>23</v>
      </c>
      <c r="B461" s="42" t="s">
        <v>19</v>
      </c>
      <c r="C461" s="42" t="s">
        <v>178</v>
      </c>
      <c r="D461" s="42">
        <v>1</v>
      </c>
      <c r="E461" s="42">
        <v>60</v>
      </c>
      <c r="F461" s="42">
        <v>20</v>
      </c>
      <c r="G461" s="42">
        <v>20</v>
      </c>
      <c r="H461" s="42">
        <v>100</v>
      </c>
      <c r="I461" s="45">
        <v>13986423639</v>
      </c>
      <c r="J461" s="45"/>
      <c r="L461" s="56"/>
    </row>
    <row r="462" s="30" customFormat="1" ht="21" customHeight="1" spans="1:12">
      <c r="A462" s="45">
        <v>24</v>
      </c>
      <c r="B462" s="42" t="s">
        <v>19</v>
      </c>
      <c r="C462" s="42" t="s">
        <v>498</v>
      </c>
      <c r="D462" s="42">
        <v>1</v>
      </c>
      <c r="E462" s="42">
        <v>60</v>
      </c>
      <c r="F462" s="42">
        <v>20</v>
      </c>
      <c r="G462" s="42">
        <v>20</v>
      </c>
      <c r="H462" s="42">
        <v>100</v>
      </c>
      <c r="I462" s="45">
        <v>13871843217</v>
      </c>
      <c r="J462" s="42"/>
      <c r="L462" s="56"/>
    </row>
    <row r="463" s="30" customFormat="1" ht="21" customHeight="1" spans="1:12">
      <c r="A463" s="45">
        <v>25</v>
      </c>
      <c r="B463" s="42" t="s">
        <v>19</v>
      </c>
      <c r="C463" s="42" t="s">
        <v>484</v>
      </c>
      <c r="D463" s="42">
        <v>1</v>
      </c>
      <c r="E463" s="42">
        <v>60</v>
      </c>
      <c r="F463" s="42">
        <v>20</v>
      </c>
      <c r="G463" s="42">
        <v>20</v>
      </c>
      <c r="H463" s="42">
        <v>100</v>
      </c>
      <c r="I463" s="45">
        <v>18671107677</v>
      </c>
      <c r="J463" s="42"/>
      <c r="L463" s="56"/>
    </row>
    <row r="464" s="30" customFormat="1" ht="21" customHeight="1" spans="1:12">
      <c r="A464" s="45">
        <v>26</v>
      </c>
      <c r="B464" s="42" t="s">
        <v>19</v>
      </c>
      <c r="C464" s="42" t="s">
        <v>499</v>
      </c>
      <c r="D464" s="42">
        <v>1</v>
      </c>
      <c r="E464" s="42">
        <v>60</v>
      </c>
      <c r="F464" s="42">
        <v>20</v>
      </c>
      <c r="G464" s="42">
        <v>20</v>
      </c>
      <c r="H464" s="42">
        <v>100</v>
      </c>
      <c r="I464" s="45">
        <v>15997166699</v>
      </c>
      <c r="J464" s="45"/>
      <c r="L464" s="56"/>
    </row>
    <row r="465" s="30" customFormat="1" ht="21" customHeight="1" spans="1:12">
      <c r="A465" s="45">
        <v>27</v>
      </c>
      <c r="B465" s="42" t="s">
        <v>19</v>
      </c>
      <c r="C465" s="42" t="s">
        <v>500</v>
      </c>
      <c r="D465" s="42">
        <v>1</v>
      </c>
      <c r="E465" s="42">
        <v>60</v>
      </c>
      <c r="F465" s="42">
        <v>20</v>
      </c>
      <c r="G465" s="42">
        <v>20</v>
      </c>
      <c r="H465" s="42">
        <v>100</v>
      </c>
      <c r="I465" s="45">
        <v>15608688879</v>
      </c>
      <c r="J465" s="45"/>
      <c r="L465" s="56"/>
    </row>
    <row r="466" s="30" customFormat="1" ht="21" customHeight="1" spans="1:12">
      <c r="A466" s="45">
        <v>28</v>
      </c>
      <c r="B466" s="42" t="s">
        <v>19</v>
      </c>
      <c r="C466" s="58" t="s">
        <v>501</v>
      </c>
      <c r="D466" s="42">
        <v>1</v>
      </c>
      <c r="E466" s="42">
        <v>60</v>
      </c>
      <c r="F466" s="42">
        <v>20</v>
      </c>
      <c r="G466" s="42">
        <v>20</v>
      </c>
      <c r="H466" s="42">
        <v>100</v>
      </c>
      <c r="I466" s="45">
        <v>15507107748</v>
      </c>
      <c r="J466" s="45"/>
      <c r="L466" s="56"/>
    </row>
    <row r="467" s="30" customFormat="1" ht="21" customHeight="1" spans="1:12">
      <c r="A467" s="45">
        <v>29</v>
      </c>
      <c r="B467" s="42" t="s">
        <v>19</v>
      </c>
      <c r="C467" s="52" t="s">
        <v>223</v>
      </c>
      <c r="D467" s="42">
        <v>1</v>
      </c>
      <c r="E467" s="42">
        <v>60</v>
      </c>
      <c r="F467" s="42">
        <v>20</v>
      </c>
      <c r="G467" s="42">
        <v>20</v>
      </c>
      <c r="H467" s="42">
        <v>100</v>
      </c>
      <c r="I467" s="45">
        <v>1399582693</v>
      </c>
      <c r="J467" s="45"/>
      <c r="L467" s="56"/>
    </row>
    <row r="468" s="30" customFormat="1" ht="21" customHeight="1" spans="1:12">
      <c r="A468" s="45">
        <v>30</v>
      </c>
      <c r="B468" s="42" t="s">
        <v>19</v>
      </c>
      <c r="C468" s="52" t="s">
        <v>502</v>
      </c>
      <c r="D468" s="42">
        <v>1</v>
      </c>
      <c r="E468" s="42">
        <v>60</v>
      </c>
      <c r="F468" s="42">
        <v>20</v>
      </c>
      <c r="G468" s="42">
        <v>20</v>
      </c>
      <c r="H468" s="42">
        <v>100</v>
      </c>
      <c r="I468" s="42">
        <v>13117201628</v>
      </c>
      <c r="J468" s="45"/>
      <c r="L468" s="56"/>
    </row>
    <row r="469" s="30" customFormat="1" ht="21" customHeight="1" spans="1:12">
      <c r="A469" s="45">
        <v>31</v>
      </c>
      <c r="B469" s="42" t="s">
        <v>19</v>
      </c>
      <c r="C469" s="42" t="s">
        <v>503</v>
      </c>
      <c r="D469" s="42">
        <v>1</v>
      </c>
      <c r="E469" s="42">
        <v>60</v>
      </c>
      <c r="F469" s="42">
        <v>20</v>
      </c>
      <c r="G469" s="42">
        <v>20</v>
      </c>
      <c r="H469" s="42">
        <v>100</v>
      </c>
      <c r="I469" s="42">
        <v>13971983006</v>
      </c>
      <c r="J469" s="45"/>
      <c r="L469" s="56"/>
    </row>
    <row r="470" s="30" customFormat="1" ht="21" customHeight="1" spans="1:12">
      <c r="A470" s="45">
        <v>32</v>
      </c>
      <c r="B470" s="42" t="s">
        <v>19</v>
      </c>
      <c r="C470" s="42" t="s">
        <v>504</v>
      </c>
      <c r="D470" s="42">
        <v>1</v>
      </c>
      <c r="E470" s="42">
        <v>60</v>
      </c>
      <c r="F470" s="42">
        <v>20</v>
      </c>
      <c r="G470" s="42">
        <v>20</v>
      </c>
      <c r="H470" s="42">
        <v>100</v>
      </c>
      <c r="I470" s="42">
        <v>13986403222</v>
      </c>
      <c r="J470" s="45"/>
      <c r="L470" s="56"/>
    </row>
    <row r="471" s="30" customFormat="1" ht="21" customHeight="1" spans="1:12">
      <c r="A471" s="45">
        <v>33</v>
      </c>
      <c r="B471" s="42" t="s">
        <v>19</v>
      </c>
      <c r="C471" s="42" t="s">
        <v>505</v>
      </c>
      <c r="D471" s="42">
        <v>1</v>
      </c>
      <c r="E471" s="42">
        <v>60</v>
      </c>
      <c r="F471" s="42">
        <v>20</v>
      </c>
      <c r="G471" s="42">
        <v>20</v>
      </c>
      <c r="H471" s="42">
        <v>100</v>
      </c>
      <c r="I471" s="42"/>
      <c r="J471" s="45"/>
      <c r="L471" s="56"/>
    </row>
    <row r="472" s="30" customFormat="1" ht="21" customHeight="1" spans="1:12">
      <c r="A472" s="45">
        <v>34</v>
      </c>
      <c r="B472" s="42" t="s">
        <v>19</v>
      </c>
      <c r="C472" s="42" t="s">
        <v>506</v>
      </c>
      <c r="D472" s="42">
        <v>1</v>
      </c>
      <c r="E472" s="42">
        <v>60</v>
      </c>
      <c r="F472" s="42">
        <v>20</v>
      </c>
      <c r="G472" s="42">
        <v>20</v>
      </c>
      <c r="H472" s="42">
        <v>100</v>
      </c>
      <c r="I472" s="42"/>
      <c r="J472" s="45"/>
      <c r="L472" s="56"/>
    </row>
    <row r="473" s="30" customFormat="1" ht="21" customHeight="1" spans="1:12">
      <c r="A473" s="45">
        <v>35</v>
      </c>
      <c r="B473" s="42" t="s">
        <v>19</v>
      </c>
      <c r="C473" s="42" t="s">
        <v>507</v>
      </c>
      <c r="D473" s="42">
        <v>1</v>
      </c>
      <c r="E473" s="42">
        <v>60</v>
      </c>
      <c r="F473" s="42">
        <v>20</v>
      </c>
      <c r="G473" s="42">
        <v>20</v>
      </c>
      <c r="H473" s="42">
        <v>100</v>
      </c>
      <c r="I473" s="42"/>
      <c r="J473" s="45"/>
      <c r="L473" s="56"/>
    </row>
    <row r="474" s="30" customFormat="1" ht="21" customHeight="1" spans="1:12">
      <c r="A474" s="45">
        <v>36</v>
      </c>
      <c r="B474" s="44" t="s">
        <v>19</v>
      </c>
      <c r="C474" s="42" t="s">
        <v>508</v>
      </c>
      <c r="D474" s="42">
        <v>1</v>
      </c>
      <c r="E474" s="42">
        <v>60</v>
      </c>
      <c r="F474" s="42">
        <v>20</v>
      </c>
      <c r="G474" s="42">
        <v>20</v>
      </c>
      <c r="H474" s="42">
        <v>100</v>
      </c>
      <c r="I474" s="44">
        <v>15224043442</v>
      </c>
      <c r="J474" s="45"/>
      <c r="L474" s="56"/>
    </row>
    <row r="475" s="30" customFormat="1" ht="21" customHeight="1" spans="1:12">
      <c r="A475" s="45">
        <v>37</v>
      </c>
      <c r="B475" s="44" t="s">
        <v>19</v>
      </c>
      <c r="C475" s="42" t="s">
        <v>509</v>
      </c>
      <c r="D475" s="42">
        <v>1</v>
      </c>
      <c r="E475" s="42">
        <v>60</v>
      </c>
      <c r="F475" s="42">
        <v>20</v>
      </c>
      <c r="G475" s="42">
        <v>20</v>
      </c>
      <c r="H475" s="42">
        <v>100</v>
      </c>
      <c r="I475" s="44">
        <v>13197437982</v>
      </c>
      <c r="J475" s="45"/>
      <c r="L475" s="56"/>
    </row>
    <row r="476" s="30" customFormat="1" ht="21" customHeight="1" spans="1:12">
      <c r="A476" s="45">
        <v>38</v>
      </c>
      <c r="B476" s="44" t="s">
        <v>19</v>
      </c>
      <c r="C476" s="42" t="s">
        <v>510</v>
      </c>
      <c r="D476" s="42">
        <v>1</v>
      </c>
      <c r="E476" s="42">
        <v>60</v>
      </c>
      <c r="F476" s="42">
        <v>20</v>
      </c>
      <c r="G476" s="42">
        <v>20</v>
      </c>
      <c r="H476" s="42">
        <v>100</v>
      </c>
      <c r="I476" s="44">
        <v>13972965863</v>
      </c>
      <c r="J476" s="45"/>
      <c r="L476" s="56"/>
    </row>
    <row r="477" s="30" customFormat="1" ht="21" customHeight="1" spans="1:12">
      <c r="A477" s="45">
        <v>39</v>
      </c>
      <c r="B477" s="44" t="s">
        <v>19</v>
      </c>
      <c r="C477" s="42" t="s">
        <v>511</v>
      </c>
      <c r="D477" s="42">
        <v>1</v>
      </c>
      <c r="E477" s="42">
        <v>60</v>
      </c>
      <c r="F477" s="42">
        <v>20</v>
      </c>
      <c r="G477" s="42">
        <v>20</v>
      </c>
      <c r="H477" s="42">
        <v>100</v>
      </c>
      <c r="I477" s="44">
        <v>13995803688</v>
      </c>
      <c r="J477" s="45"/>
      <c r="L477" s="56"/>
    </row>
    <row r="478" s="30" customFormat="1" ht="21" customHeight="1" spans="1:12">
      <c r="A478" s="45">
        <v>40</v>
      </c>
      <c r="B478" s="42" t="s">
        <v>19</v>
      </c>
      <c r="C478" s="42" t="s">
        <v>512</v>
      </c>
      <c r="D478" s="42">
        <v>1</v>
      </c>
      <c r="E478" s="42">
        <v>60</v>
      </c>
      <c r="F478" s="42">
        <v>20</v>
      </c>
      <c r="G478" s="42">
        <v>20</v>
      </c>
      <c r="H478" s="42">
        <v>100</v>
      </c>
      <c r="I478" s="42">
        <v>15997163296</v>
      </c>
      <c r="J478" s="45"/>
      <c r="L478" s="56"/>
    </row>
    <row r="479" s="30" customFormat="1" ht="21" customHeight="1" spans="1:12">
      <c r="A479" s="45">
        <v>41</v>
      </c>
      <c r="B479" s="42" t="s">
        <v>19</v>
      </c>
      <c r="C479" s="42" t="s">
        <v>513</v>
      </c>
      <c r="D479" s="42">
        <v>1</v>
      </c>
      <c r="E479" s="42">
        <v>60</v>
      </c>
      <c r="F479" s="42">
        <v>20</v>
      </c>
      <c r="G479" s="42">
        <v>20</v>
      </c>
      <c r="H479" s="42">
        <v>100</v>
      </c>
      <c r="I479" s="42">
        <v>18727888509</v>
      </c>
      <c r="J479" s="45"/>
      <c r="L479" s="56"/>
    </row>
    <row r="480" s="30" customFormat="1" ht="21" customHeight="1" spans="1:12">
      <c r="A480" s="45">
        <v>42</v>
      </c>
      <c r="B480" s="42" t="s">
        <v>19</v>
      </c>
      <c r="C480" s="42" t="s">
        <v>514</v>
      </c>
      <c r="D480" s="42">
        <v>1</v>
      </c>
      <c r="E480" s="42">
        <v>60</v>
      </c>
      <c r="F480" s="42">
        <v>20</v>
      </c>
      <c r="G480" s="42">
        <v>20</v>
      </c>
      <c r="H480" s="42">
        <v>100</v>
      </c>
      <c r="I480" s="42">
        <v>18771897136</v>
      </c>
      <c r="J480" s="45"/>
      <c r="L480" s="56"/>
    </row>
    <row r="481" s="30" customFormat="1" ht="21" customHeight="1" spans="1:12">
      <c r="A481" s="45">
        <v>43</v>
      </c>
      <c r="B481" s="42" t="s">
        <v>19</v>
      </c>
      <c r="C481" s="42" t="s">
        <v>515</v>
      </c>
      <c r="D481" s="42">
        <v>1</v>
      </c>
      <c r="E481" s="42">
        <v>60</v>
      </c>
      <c r="F481" s="42">
        <v>20</v>
      </c>
      <c r="G481" s="42">
        <v>20</v>
      </c>
      <c r="H481" s="42">
        <v>100</v>
      </c>
      <c r="I481" s="44">
        <v>15827811553</v>
      </c>
      <c r="J481" s="45" t="s">
        <v>158</v>
      </c>
      <c r="L481" s="56"/>
    </row>
    <row r="482" s="30" customFormat="1" ht="21" customHeight="1" spans="1:12">
      <c r="A482" s="45">
        <v>44</v>
      </c>
      <c r="B482" s="42" t="s">
        <v>19</v>
      </c>
      <c r="C482" s="42" t="s">
        <v>516</v>
      </c>
      <c r="D482" s="42">
        <v>1</v>
      </c>
      <c r="E482" s="42">
        <v>60</v>
      </c>
      <c r="F482" s="42">
        <v>20</v>
      </c>
      <c r="G482" s="42">
        <v>20</v>
      </c>
      <c r="H482" s="42">
        <v>100</v>
      </c>
      <c r="I482" s="44">
        <v>18407111903</v>
      </c>
      <c r="J482" s="45" t="s">
        <v>160</v>
      </c>
      <c r="L482" s="56"/>
    </row>
    <row r="483" s="30" customFormat="1" ht="21" customHeight="1" spans="1:12">
      <c r="A483" s="45">
        <v>45</v>
      </c>
      <c r="B483" s="42" t="s">
        <v>19</v>
      </c>
      <c r="C483" s="42" t="s">
        <v>517</v>
      </c>
      <c r="D483" s="42">
        <v>1</v>
      </c>
      <c r="E483" s="42">
        <v>60</v>
      </c>
      <c r="F483" s="42">
        <v>20</v>
      </c>
      <c r="G483" s="42">
        <v>20</v>
      </c>
      <c r="H483" s="42">
        <v>100</v>
      </c>
      <c r="I483" s="44">
        <v>13617111569</v>
      </c>
      <c r="J483" s="45" t="s">
        <v>228</v>
      </c>
      <c r="L483" s="56"/>
    </row>
    <row r="484" s="30" customFormat="1" ht="21" customHeight="1" spans="1:12">
      <c r="A484" s="45">
        <v>46</v>
      </c>
      <c r="B484" s="42" t="s">
        <v>19</v>
      </c>
      <c r="C484" s="42" t="s">
        <v>518</v>
      </c>
      <c r="D484" s="42">
        <v>1</v>
      </c>
      <c r="E484" s="42">
        <v>60</v>
      </c>
      <c r="F484" s="42">
        <v>20</v>
      </c>
      <c r="G484" s="42">
        <v>20</v>
      </c>
      <c r="H484" s="42">
        <v>100</v>
      </c>
      <c r="I484" s="44">
        <v>13177397719</v>
      </c>
      <c r="J484" s="45" t="s">
        <v>230</v>
      </c>
      <c r="L484" s="56"/>
    </row>
    <row r="485" s="30" customFormat="1" ht="21" customHeight="1" spans="1:12">
      <c r="A485" s="10">
        <v>1</v>
      </c>
      <c r="B485" s="17" t="s">
        <v>20</v>
      </c>
      <c r="C485" s="10" t="s">
        <v>519</v>
      </c>
      <c r="D485" s="17">
        <v>1</v>
      </c>
      <c r="E485" s="17">
        <v>60</v>
      </c>
      <c r="F485" s="17">
        <v>20</v>
      </c>
      <c r="G485" s="17">
        <v>20</v>
      </c>
      <c r="H485" s="17">
        <v>100</v>
      </c>
      <c r="I485" s="10"/>
      <c r="J485" s="10"/>
      <c r="L485" s="56"/>
    </row>
    <row r="486" s="30" customFormat="1" ht="21" customHeight="1" spans="1:12">
      <c r="A486" s="10">
        <v>2</v>
      </c>
      <c r="B486" s="17" t="s">
        <v>20</v>
      </c>
      <c r="C486" s="10" t="s">
        <v>520</v>
      </c>
      <c r="D486" s="17">
        <v>1</v>
      </c>
      <c r="E486" s="17">
        <v>60</v>
      </c>
      <c r="F486" s="17">
        <v>20</v>
      </c>
      <c r="G486" s="17">
        <v>20</v>
      </c>
      <c r="H486" s="17">
        <v>100</v>
      </c>
      <c r="I486" s="10"/>
      <c r="J486" s="10"/>
      <c r="L486" s="56"/>
    </row>
    <row r="487" s="30" customFormat="1" ht="21" customHeight="1" spans="1:12">
      <c r="A487" s="10">
        <v>3</v>
      </c>
      <c r="B487" s="17" t="s">
        <v>20</v>
      </c>
      <c r="C487" s="10" t="s">
        <v>521</v>
      </c>
      <c r="D487" s="17">
        <v>1</v>
      </c>
      <c r="E487" s="17">
        <v>60</v>
      </c>
      <c r="F487" s="17">
        <v>20</v>
      </c>
      <c r="G487" s="17">
        <v>20</v>
      </c>
      <c r="H487" s="17">
        <v>100</v>
      </c>
      <c r="I487" s="10"/>
      <c r="J487" s="10"/>
      <c r="L487" s="56"/>
    </row>
    <row r="488" s="30" customFormat="1" ht="21" customHeight="1" spans="1:12">
      <c r="A488" s="10">
        <v>4</v>
      </c>
      <c r="B488" s="17" t="s">
        <v>20</v>
      </c>
      <c r="C488" s="10" t="s">
        <v>522</v>
      </c>
      <c r="D488" s="17">
        <v>1</v>
      </c>
      <c r="E488" s="17">
        <v>60</v>
      </c>
      <c r="F488" s="17">
        <v>20</v>
      </c>
      <c r="G488" s="17">
        <v>20</v>
      </c>
      <c r="H488" s="17">
        <v>100</v>
      </c>
      <c r="I488" s="10"/>
      <c r="J488" s="10"/>
      <c r="L488" s="56"/>
    </row>
    <row r="489" s="30" customFormat="1" ht="21" customHeight="1" spans="1:12">
      <c r="A489" s="10">
        <v>5</v>
      </c>
      <c r="B489" s="17" t="s">
        <v>20</v>
      </c>
      <c r="C489" s="10" t="s">
        <v>523</v>
      </c>
      <c r="D489" s="17">
        <v>1</v>
      </c>
      <c r="E489" s="17">
        <v>60</v>
      </c>
      <c r="F489" s="17">
        <v>20</v>
      </c>
      <c r="G489" s="17">
        <v>20</v>
      </c>
      <c r="H489" s="17">
        <v>100</v>
      </c>
      <c r="I489" s="10"/>
      <c r="J489" s="10"/>
      <c r="L489" s="56"/>
    </row>
    <row r="490" s="30" customFormat="1" ht="21" customHeight="1" spans="1:12">
      <c r="A490" s="10">
        <v>6</v>
      </c>
      <c r="B490" s="17" t="s">
        <v>20</v>
      </c>
      <c r="C490" s="10" t="s">
        <v>524</v>
      </c>
      <c r="D490" s="17">
        <v>1</v>
      </c>
      <c r="E490" s="17">
        <v>60</v>
      </c>
      <c r="F490" s="17">
        <v>20</v>
      </c>
      <c r="G490" s="17">
        <v>20</v>
      </c>
      <c r="H490" s="17">
        <v>100</v>
      </c>
      <c r="I490" s="10"/>
      <c r="J490" s="10"/>
      <c r="L490" s="56"/>
    </row>
    <row r="491" s="30" customFormat="1" ht="21" customHeight="1" spans="1:12">
      <c r="A491" s="10">
        <v>7</v>
      </c>
      <c r="B491" s="17" t="s">
        <v>20</v>
      </c>
      <c r="C491" s="10" t="s">
        <v>131</v>
      </c>
      <c r="D491" s="17">
        <v>1</v>
      </c>
      <c r="E491" s="17">
        <v>60</v>
      </c>
      <c r="F491" s="17">
        <v>20</v>
      </c>
      <c r="G491" s="17">
        <v>20</v>
      </c>
      <c r="H491" s="17">
        <v>100</v>
      </c>
      <c r="I491" s="10"/>
      <c r="J491" s="10"/>
      <c r="L491" s="56"/>
    </row>
    <row r="492" s="30" customFormat="1" ht="21" customHeight="1" spans="1:12">
      <c r="A492" s="10">
        <v>8</v>
      </c>
      <c r="B492" s="17" t="s">
        <v>20</v>
      </c>
      <c r="C492" s="10" t="s">
        <v>525</v>
      </c>
      <c r="D492" s="17">
        <v>1</v>
      </c>
      <c r="E492" s="17">
        <v>60</v>
      </c>
      <c r="F492" s="17">
        <v>20</v>
      </c>
      <c r="G492" s="17">
        <v>20</v>
      </c>
      <c r="H492" s="17">
        <v>100</v>
      </c>
      <c r="I492" s="10"/>
      <c r="J492" s="10"/>
      <c r="L492" s="56"/>
    </row>
    <row r="493" s="30" customFormat="1" ht="21" customHeight="1" spans="1:12">
      <c r="A493" s="10">
        <v>9</v>
      </c>
      <c r="B493" s="17" t="s">
        <v>20</v>
      </c>
      <c r="C493" s="10" t="s">
        <v>155</v>
      </c>
      <c r="D493" s="17">
        <v>1</v>
      </c>
      <c r="E493" s="17">
        <v>60</v>
      </c>
      <c r="F493" s="17">
        <v>20</v>
      </c>
      <c r="G493" s="17">
        <v>20</v>
      </c>
      <c r="H493" s="17">
        <v>100</v>
      </c>
      <c r="I493" s="10"/>
      <c r="J493" s="10"/>
      <c r="L493" s="56"/>
    </row>
    <row r="494" s="30" customFormat="1" ht="21" customHeight="1" spans="1:12">
      <c r="A494" s="10">
        <v>10</v>
      </c>
      <c r="B494" s="17" t="s">
        <v>20</v>
      </c>
      <c r="C494" s="10" t="s">
        <v>526</v>
      </c>
      <c r="D494" s="17">
        <v>1</v>
      </c>
      <c r="E494" s="17">
        <v>60</v>
      </c>
      <c r="F494" s="17">
        <v>20</v>
      </c>
      <c r="G494" s="17">
        <v>20</v>
      </c>
      <c r="H494" s="17">
        <v>100</v>
      </c>
      <c r="I494" s="10"/>
      <c r="J494" s="10"/>
      <c r="L494" s="56"/>
    </row>
    <row r="495" s="30" customFormat="1" ht="21" customHeight="1" spans="1:12">
      <c r="A495" s="10">
        <v>11</v>
      </c>
      <c r="B495" s="17" t="s">
        <v>20</v>
      </c>
      <c r="C495" s="10" t="s">
        <v>527</v>
      </c>
      <c r="D495" s="17">
        <v>1</v>
      </c>
      <c r="E495" s="17">
        <v>60</v>
      </c>
      <c r="F495" s="17">
        <v>20</v>
      </c>
      <c r="G495" s="17">
        <v>20</v>
      </c>
      <c r="H495" s="17">
        <v>100</v>
      </c>
      <c r="I495" s="10"/>
      <c r="J495" s="10"/>
      <c r="L495" s="56"/>
    </row>
    <row r="496" s="30" customFormat="1" ht="21" customHeight="1" spans="1:12">
      <c r="A496" s="10">
        <v>12</v>
      </c>
      <c r="B496" s="17" t="s">
        <v>20</v>
      </c>
      <c r="C496" s="10" t="s">
        <v>256</v>
      </c>
      <c r="D496" s="17">
        <v>1</v>
      </c>
      <c r="E496" s="17">
        <v>60</v>
      </c>
      <c r="F496" s="17">
        <v>20</v>
      </c>
      <c r="G496" s="17">
        <v>20</v>
      </c>
      <c r="H496" s="17">
        <v>100</v>
      </c>
      <c r="I496" s="10"/>
      <c r="J496" s="10"/>
      <c r="L496" s="56"/>
    </row>
    <row r="497" s="30" customFormat="1" ht="21" customHeight="1" spans="1:12">
      <c r="A497" s="10">
        <v>13</v>
      </c>
      <c r="B497" s="17" t="s">
        <v>20</v>
      </c>
      <c r="C497" s="10" t="s">
        <v>528</v>
      </c>
      <c r="D497" s="17">
        <v>1</v>
      </c>
      <c r="E497" s="17">
        <v>60</v>
      </c>
      <c r="F497" s="17">
        <v>20</v>
      </c>
      <c r="G497" s="17">
        <v>20</v>
      </c>
      <c r="H497" s="17">
        <v>100</v>
      </c>
      <c r="I497" s="10"/>
      <c r="J497" s="10"/>
      <c r="L497" s="56"/>
    </row>
    <row r="498" s="30" customFormat="1" ht="21" customHeight="1" spans="1:12">
      <c r="A498" s="10">
        <v>14</v>
      </c>
      <c r="B498" s="17" t="s">
        <v>20</v>
      </c>
      <c r="C498" s="10" t="s">
        <v>529</v>
      </c>
      <c r="D498" s="17">
        <v>1</v>
      </c>
      <c r="E498" s="17">
        <v>60</v>
      </c>
      <c r="F498" s="17">
        <v>20</v>
      </c>
      <c r="G498" s="17">
        <v>20</v>
      </c>
      <c r="H498" s="17">
        <v>100</v>
      </c>
      <c r="I498" s="10"/>
      <c r="J498" s="10"/>
      <c r="L498" s="56"/>
    </row>
    <row r="499" s="30" customFormat="1" ht="21" customHeight="1" spans="1:12">
      <c r="A499" s="10">
        <v>15</v>
      </c>
      <c r="B499" s="17" t="s">
        <v>20</v>
      </c>
      <c r="C499" s="10" t="s">
        <v>530</v>
      </c>
      <c r="D499" s="17">
        <v>1</v>
      </c>
      <c r="E499" s="17">
        <v>60</v>
      </c>
      <c r="F499" s="17">
        <v>20</v>
      </c>
      <c r="G499" s="17">
        <v>20</v>
      </c>
      <c r="H499" s="17">
        <v>100</v>
      </c>
      <c r="I499" s="10"/>
      <c r="J499" s="10"/>
      <c r="L499" s="56"/>
    </row>
    <row r="500" s="30" customFormat="1" ht="21" customHeight="1" spans="1:12">
      <c r="A500" s="10">
        <v>16</v>
      </c>
      <c r="B500" s="17" t="s">
        <v>20</v>
      </c>
      <c r="C500" s="10" t="s">
        <v>531</v>
      </c>
      <c r="D500" s="17">
        <v>1</v>
      </c>
      <c r="E500" s="17">
        <v>60</v>
      </c>
      <c r="F500" s="17">
        <v>20</v>
      </c>
      <c r="G500" s="17">
        <v>20</v>
      </c>
      <c r="H500" s="17">
        <v>100</v>
      </c>
      <c r="I500" s="10"/>
      <c r="J500" s="10"/>
      <c r="L500" s="56"/>
    </row>
    <row r="501" s="30" customFormat="1" ht="21" customHeight="1" spans="1:12">
      <c r="A501" s="10">
        <v>17</v>
      </c>
      <c r="B501" s="17" t="s">
        <v>20</v>
      </c>
      <c r="C501" s="10" t="s">
        <v>532</v>
      </c>
      <c r="D501" s="17">
        <v>1</v>
      </c>
      <c r="E501" s="17">
        <v>60</v>
      </c>
      <c r="F501" s="17">
        <v>20</v>
      </c>
      <c r="G501" s="17">
        <v>20</v>
      </c>
      <c r="H501" s="17">
        <v>100</v>
      </c>
      <c r="I501" s="10"/>
      <c r="J501" s="10"/>
      <c r="L501" s="56"/>
    </row>
    <row r="502" s="30" customFormat="1" ht="21" customHeight="1" spans="1:12">
      <c r="A502" s="10">
        <v>18</v>
      </c>
      <c r="B502" s="17" t="s">
        <v>20</v>
      </c>
      <c r="C502" s="10" t="s">
        <v>533</v>
      </c>
      <c r="D502" s="17">
        <v>1</v>
      </c>
      <c r="E502" s="17">
        <v>60</v>
      </c>
      <c r="F502" s="17">
        <v>20</v>
      </c>
      <c r="G502" s="17">
        <v>20</v>
      </c>
      <c r="H502" s="17">
        <v>100</v>
      </c>
      <c r="I502" s="10"/>
      <c r="J502" s="10"/>
      <c r="L502" s="56"/>
    </row>
    <row r="503" s="30" customFormat="1" ht="21" customHeight="1" spans="1:12">
      <c r="A503" s="10">
        <v>19</v>
      </c>
      <c r="B503" s="17" t="s">
        <v>20</v>
      </c>
      <c r="C503" s="10" t="s">
        <v>534</v>
      </c>
      <c r="D503" s="17">
        <v>1</v>
      </c>
      <c r="E503" s="17">
        <v>60</v>
      </c>
      <c r="F503" s="17">
        <v>20</v>
      </c>
      <c r="G503" s="17">
        <v>20</v>
      </c>
      <c r="H503" s="17">
        <v>100</v>
      </c>
      <c r="I503" s="10"/>
      <c r="J503" s="10"/>
      <c r="L503" s="56"/>
    </row>
    <row r="504" s="30" customFormat="1" ht="21" customHeight="1" spans="1:12">
      <c r="A504" s="10">
        <v>20</v>
      </c>
      <c r="B504" s="17" t="s">
        <v>20</v>
      </c>
      <c r="C504" s="10" t="s">
        <v>529</v>
      </c>
      <c r="D504" s="17">
        <v>1</v>
      </c>
      <c r="E504" s="17">
        <v>60</v>
      </c>
      <c r="F504" s="17">
        <v>20</v>
      </c>
      <c r="G504" s="17">
        <v>20</v>
      </c>
      <c r="H504" s="17">
        <v>100</v>
      </c>
      <c r="I504" s="10"/>
      <c r="J504" s="10"/>
      <c r="L504" s="56"/>
    </row>
    <row r="505" s="30" customFormat="1" ht="21" customHeight="1" spans="1:12">
      <c r="A505" s="10">
        <v>21</v>
      </c>
      <c r="B505" s="17" t="s">
        <v>20</v>
      </c>
      <c r="C505" s="10" t="s">
        <v>175</v>
      </c>
      <c r="D505" s="17">
        <v>1</v>
      </c>
      <c r="E505" s="17">
        <v>60</v>
      </c>
      <c r="F505" s="17">
        <v>20</v>
      </c>
      <c r="G505" s="17">
        <v>20</v>
      </c>
      <c r="H505" s="17">
        <v>100</v>
      </c>
      <c r="I505" s="10"/>
      <c r="J505" s="10"/>
      <c r="L505" s="56"/>
    </row>
    <row r="506" s="30" customFormat="1" ht="21" customHeight="1" spans="1:12">
      <c r="A506" s="10">
        <v>22</v>
      </c>
      <c r="B506" s="17" t="s">
        <v>20</v>
      </c>
      <c r="C506" s="10" t="s">
        <v>535</v>
      </c>
      <c r="D506" s="17">
        <v>1</v>
      </c>
      <c r="E506" s="17">
        <v>60</v>
      </c>
      <c r="F506" s="17">
        <v>20</v>
      </c>
      <c r="G506" s="17">
        <v>20</v>
      </c>
      <c r="H506" s="17">
        <v>100</v>
      </c>
      <c r="I506" s="10"/>
      <c r="J506" s="10"/>
      <c r="L506" s="56"/>
    </row>
    <row r="507" s="30" customFormat="1" ht="21" customHeight="1" spans="1:12">
      <c r="A507" s="10">
        <v>23</v>
      </c>
      <c r="B507" s="17" t="s">
        <v>20</v>
      </c>
      <c r="C507" s="10" t="s">
        <v>536</v>
      </c>
      <c r="D507" s="17">
        <v>1</v>
      </c>
      <c r="E507" s="17">
        <v>60</v>
      </c>
      <c r="F507" s="17">
        <v>20</v>
      </c>
      <c r="G507" s="17">
        <v>20</v>
      </c>
      <c r="H507" s="17">
        <v>100</v>
      </c>
      <c r="I507" s="10"/>
      <c r="J507" s="10"/>
      <c r="L507" s="56"/>
    </row>
    <row r="508" s="30" customFormat="1" ht="21" customHeight="1" spans="1:12">
      <c r="A508" s="10">
        <v>24</v>
      </c>
      <c r="B508" s="17" t="s">
        <v>20</v>
      </c>
      <c r="C508" s="17" t="s">
        <v>364</v>
      </c>
      <c r="D508" s="17">
        <v>1</v>
      </c>
      <c r="E508" s="17">
        <v>60</v>
      </c>
      <c r="F508" s="17">
        <v>20</v>
      </c>
      <c r="G508" s="17">
        <v>20</v>
      </c>
      <c r="H508" s="17">
        <v>100</v>
      </c>
      <c r="I508" s="10"/>
      <c r="J508" s="10"/>
      <c r="L508" s="56"/>
    </row>
    <row r="509" s="30" customFormat="1" ht="21" customHeight="1" spans="1:12">
      <c r="A509" s="10">
        <v>25</v>
      </c>
      <c r="B509" s="17" t="s">
        <v>20</v>
      </c>
      <c r="C509" s="17" t="s">
        <v>537</v>
      </c>
      <c r="D509" s="17">
        <v>1</v>
      </c>
      <c r="E509" s="17">
        <v>60</v>
      </c>
      <c r="F509" s="17">
        <v>20</v>
      </c>
      <c r="G509" s="17">
        <v>20</v>
      </c>
      <c r="H509" s="17">
        <v>100</v>
      </c>
      <c r="I509" s="10"/>
      <c r="J509" s="10"/>
      <c r="L509" s="56"/>
    </row>
    <row r="510" s="30" customFormat="1" ht="21" customHeight="1" spans="1:12">
      <c r="A510" s="10">
        <v>26</v>
      </c>
      <c r="B510" s="17" t="s">
        <v>20</v>
      </c>
      <c r="C510" s="17" t="s">
        <v>538</v>
      </c>
      <c r="D510" s="17">
        <v>1</v>
      </c>
      <c r="E510" s="17">
        <v>60</v>
      </c>
      <c r="F510" s="17">
        <v>20</v>
      </c>
      <c r="G510" s="17">
        <v>20</v>
      </c>
      <c r="H510" s="17">
        <v>100</v>
      </c>
      <c r="I510" s="10"/>
      <c r="J510" s="10"/>
      <c r="L510" s="56"/>
    </row>
    <row r="511" s="30" customFormat="1" ht="21" customHeight="1" spans="1:12">
      <c r="A511" s="10">
        <v>27</v>
      </c>
      <c r="B511" s="17" t="s">
        <v>20</v>
      </c>
      <c r="C511" s="17" t="s">
        <v>539</v>
      </c>
      <c r="D511" s="17">
        <v>1</v>
      </c>
      <c r="E511" s="17">
        <v>60</v>
      </c>
      <c r="F511" s="17">
        <v>20</v>
      </c>
      <c r="G511" s="17">
        <v>20</v>
      </c>
      <c r="H511" s="17">
        <v>100</v>
      </c>
      <c r="I511" s="10"/>
      <c r="J511" s="10"/>
    </row>
    <row r="512" s="30" customFormat="1" ht="21" customHeight="1" spans="1:12">
      <c r="A512" s="10">
        <v>28</v>
      </c>
      <c r="B512" s="11" t="s">
        <v>20</v>
      </c>
      <c r="C512" s="17" t="s">
        <v>261</v>
      </c>
      <c r="D512" s="17">
        <v>1</v>
      </c>
      <c r="E512" s="17">
        <v>60</v>
      </c>
      <c r="F512" s="17">
        <v>20</v>
      </c>
      <c r="G512" s="17">
        <v>20</v>
      </c>
      <c r="H512" s="17">
        <v>100</v>
      </c>
      <c r="I512" s="10">
        <v>15727056344</v>
      </c>
      <c r="J512" s="10"/>
    </row>
    <row r="513" s="30" customFormat="1" ht="21" customHeight="1" spans="1:11">
      <c r="A513" s="10">
        <v>29</v>
      </c>
      <c r="B513" s="11" t="s">
        <v>20</v>
      </c>
      <c r="C513" s="17" t="s">
        <v>540</v>
      </c>
      <c r="D513" s="17">
        <v>1</v>
      </c>
      <c r="E513" s="17">
        <v>60</v>
      </c>
      <c r="F513" s="17">
        <v>20</v>
      </c>
      <c r="G513" s="17">
        <v>20</v>
      </c>
      <c r="H513" s="17">
        <v>100</v>
      </c>
      <c r="I513" s="10"/>
      <c r="J513" s="10"/>
    </row>
    <row r="514" s="30" customFormat="1" ht="21" customHeight="1" spans="1:11">
      <c r="A514" s="10">
        <v>30</v>
      </c>
      <c r="B514" s="17" t="s">
        <v>20</v>
      </c>
      <c r="C514" s="10" t="s">
        <v>541</v>
      </c>
      <c r="D514" s="17">
        <v>1</v>
      </c>
      <c r="E514" s="17">
        <v>60</v>
      </c>
      <c r="F514" s="17">
        <v>20</v>
      </c>
      <c r="G514" s="17">
        <v>20</v>
      </c>
      <c r="H514" s="17">
        <v>100</v>
      </c>
      <c r="I514" s="10"/>
      <c r="J514" s="10"/>
    </row>
    <row r="515" s="30" customFormat="1" ht="21" customHeight="1" spans="1:11">
      <c r="A515" s="10">
        <v>31</v>
      </c>
      <c r="B515" s="17" t="s">
        <v>20</v>
      </c>
      <c r="C515" s="10" t="s">
        <v>542</v>
      </c>
      <c r="D515" s="17">
        <v>1</v>
      </c>
      <c r="E515" s="17">
        <v>60</v>
      </c>
      <c r="F515" s="17">
        <v>20</v>
      </c>
      <c r="G515" s="17">
        <v>20</v>
      </c>
      <c r="H515" s="17">
        <v>100</v>
      </c>
      <c r="I515" s="10">
        <v>13217114198</v>
      </c>
      <c r="J515" s="10"/>
    </row>
    <row r="516" s="30" customFormat="1" ht="21" customHeight="1" spans="1:11">
      <c r="A516" s="10">
        <v>32</v>
      </c>
      <c r="B516" s="17" t="s">
        <v>20</v>
      </c>
      <c r="C516" s="10" t="s">
        <v>543</v>
      </c>
      <c r="D516" s="10">
        <v>1</v>
      </c>
      <c r="E516" s="10">
        <v>60</v>
      </c>
      <c r="F516" s="17">
        <v>20</v>
      </c>
      <c r="G516" s="10">
        <v>20</v>
      </c>
      <c r="H516" s="10">
        <v>100</v>
      </c>
      <c r="I516" s="10"/>
      <c r="J516" s="10"/>
    </row>
    <row r="517" s="30" customFormat="1" ht="21" customHeight="1" spans="1:11">
      <c r="A517" s="10">
        <v>33</v>
      </c>
      <c r="B517" s="17" t="s">
        <v>20</v>
      </c>
      <c r="C517" s="10" t="s">
        <v>544</v>
      </c>
      <c r="D517" s="10">
        <v>1</v>
      </c>
      <c r="E517" s="10">
        <v>60</v>
      </c>
      <c r="F517" s="10">
        <v>20</v>
      </c>
      <c r="G517" s="10">
        <v>20</v>
      </c>
      <c r="H517" s="10">
        <v>100</v>
      </c>
      <c r="I517" s="10"/>
      <c r="J517" s="10"/>
      <c r="K517" s="23"/>
    </row>
    <row r="518" s="30" customFormat="1" ht="21" customHeight="1" spans="1:11">
      <c r="A518" s="10">
        <v>34</v>
      </c>
      <c r="B518" s="17" t="s">
        <v>20</v>
      </c>
      <c r="C518" s="18" t="s">
        <v>545</v>
      </c>
      <c r="D518" s="10">
        <v>1</v>
      </c>
      <c r="E518" s="10">
        <v>60</v>
      </c>
      <c r="F518" s="10">
        <v>20</v>
      </c>
      <c r="G518" s="10">
        <v>20</v>
      </c>
      <c r="H518" s="10">
        <v>100</v>
      </c>
      <c r="I518" s="10"/>
      <c r="J518" s="10"/>
    </row>
    <row r="519" s="30" customFormat="1" ht="21" customHeight="1" spans="1:11">
      <c r="A519" s="10">
        <v>35</v>
      </c>
      <c r="B519" s="11" t="s">
        <v>20</v>
      </c>
      <c r="C519" s="11" t="s">
        <v>546</v>
      </c>
      <c r="D519" s="17">
        <v>1</v>
      </c>
      <c r="E519" s="17">
        <v>60</v>
      </c>
      <c r="F519" s="17">
        <v>20</v>
      </c>
      <c r="G519" s="17">
        <v>20</v>
      </c>
      <c r="H519" s="17">
        <v>100</v>
      </c>
      <c r="I519" s="10"/>
      <c r="J519" s="11"/>
    </row>
    <row r="520" s="30" customFormat="1" ht="21" customHeight="1" spans="1:11">
      <c r="A520" s="10">
        <v>36</v>
      </c>
      <c r="B520" s="11" t="s">
        <v>20</v>
      </c>
      <c r="C520" s="11" t="s">
        <v>547</v>
      </c>
      <c r="D520" s="11">
        <v>1</v>
      </c>
      <c r="E520" s="11">
        <v>60</v>
      </c>
      <c r="F520" s="11">
        <v>20</v>
      </c>
      <c r="G520" s="11">
        <v>20</v>
      </c>
      <c r="H520" s="11">
        <v>100</v>
      </c>
      <c r="I520" s="10"/>
      <c r="J520" s="11"/>
    </row>
    <row r="521" s="30" customFormat="1" ht="21" customHeight="1" spans="1:11">
      <c r="A521" s="10">
        <v>37</v>
      </c>
      <c r="B521" s="11" t="s">
        <v>20</v>
      </c>
      <c r="C521" s="11" t="s">
        <v>548</v>
      </c>
      <c r="D521" s="11">
        <v>1</v>
      </c>
      <c r="E521" s="11">
        <v>60</v>
      </c>
      <c r="F521" s="11">
        <v>20</v>
      </c>
      <c r="G521" s="11">
        <v>20</v>
      </c>
      <c r="H521" s="11">
        <v>100</v>
      </c>
      <c r="I521" s="10"/>
      <c r="J521" s="10"/>
    </row>
    <row r="522" s="30" customFormat="1" ht="21" customHeight="1" spans="1:11">
      <c r="A522" s="10">
        <v>38</v>
      </c>
      <c r="B522" s="11" t="s">
        <v>20</v>
      </c>
      <c r="C522" s="11" t="s">
        <v>549</v>
      </c>
      <c r="D522" s="11">
        <v>1</v>
      </c>
      <c r="E522" s="11">
        <v>60</v>
      </c>
      <c r="F522" s="11">
        <v>20</v>
      </c>
      <c r="G522" s="11">
        <v>20</v>
      </c>
      <c r="H522" s="11">
        <v>100</v>
      </c>
      <c r="I522" s="10">
        <v>13995840119</v>
      </c>
      <c r="J522" s="10"/>
    </row>
    <row r="523" s="30" customFormat="1" ht="21" customHeight="1" spans="1:11">
      <c r="A523" s="10">
        <v>39</v>
      </c>
      <c r="B523" s="11" t="s">
        <v>20</v>
      </c>
      <c r="C523" s="11" t="s">
        <v>550</v>
      </c>
      <c r="D523" s="11">
        <v>1</v>
      </c>
      <c r="E523" s="11">
        <v>60</v>
      </c>
      <c r="F523" s="11">
        <v>20</v>
      </c>
      <c r="G523" s="11">
        <v>20</v>
      </c>
      <c r="H523" s="11">
        <v>100</v>
      </c>
      <c r="I523" s="10">
        <v>15826994185</v>
      </c>
      <c r="J523" s="11"/>
    </row>
    <row r="524" s="30" customFormat="1" ht="21" customHeight="1" spans="1:11">
      <c r="A524" s="10">
        <v>40</v>
      </c>
      <c r="B524" s="11" t="s">
        <v>20</v>
      </c>
      <c r="C524" s="11" t="s">
        <v>551</v>
      </c>
      <c r="D524" s="11">
        <v>1</v>
      </c>
      <c r="E524" s="11">
        <v>60</v>
      </c>
      <c r="F524" s="11">
        <v>20</v>
      </c>
      <c r="G524" s="11">
        <v>20</v>
      </c>
      <c r="H524" s="11">
        <v>100</v>
      </c>
      <c r="I524" s="10">
        <v>13476457508</v>
      </c>
      <c r="J524" s="10"/>
    </row>
    <row r="525" s="30" customFormat="1" ht="21" customHeight="1" spans="1:11">
      <c r="A525" s="10">
        <v>41</v>
      </c>
      <c r="B525" s="11" t="s">
        <v>20</v>
      </c>
      <c r="C525" s="11" t="s">
        <v>552</v>
      </c>
      <c r="D525" s="11">
        <v>1</v>
      </c>
      <c r="E525" s="11">
        <v>60</v>
      </c>
      <c r="F525" s="11">
        <v>20</v>
      </c>
      <c r="G525" s="11">
        <v>20</v>
      </c>
      <c r="H525" s="11">
        <v>100</v>
      </c>
      <c r="I525" s="10">
        <v>15271703089</v>
      </c>
      <c r="J525" s="10"/>
    </row>
    <row r="526" s="30" customFormat="1" ht="21" customHeight="1" spans="1:11">
      <c r="A526" s="10">
        <v>42</v>
      </c>
      <c r="B526" s="11" t="s">
        <v>20</v>
      </c>
      <c r="C526" s="11" t="s">
        <v>553</v>
      </c>
      <c r="D526" s="11">
        <v>1</v>
      </c>
      <c r="E526" s="11">
        <v>60</v>
      </c>
      <c r="F526" s="11">
        <v>20</v>
      </c>
      <c r="G526" s="11">
        <v>20</v>
      </c>
      <c r="H526" s="11">
        <v>100</v>
      </c>
      <c r="I526" s="10">
        <v>17683761979</v>
      </c>
      <c r="J526" s="10"/>
    </row>
    <row r="527" s="30" customFormat="1" ht="21" customHeight="1" spans="1:11">
      <c r="A527" s="10">
        <v>43</v>
      </c>
      <c r="B527" s="11" t="s">
        <v>20</v>
      </c>
      <c r="C527" s="11" t="s">
        <v>554</v>
      </c>
      <c r="D527" s="11">
        <v>1</v>
      </c>
      <c r="E527" s="11">
        <v>60</v>
      </c>
      <c r="F527" s="11">
        <v>20</v>
      </c>
      <c r="G527" s="11">
        <v>20</v>
      </c>
      <c r="H527" s="11">
        <v>100</v>
      </c>
      <c r="I527" s="10">
        <v>13177395253</v>
      </c>
      <c r="J527" s="10"/>
    </row>
    <row r="528" s="30" customFormat="1" ht="21" customHeight="1" spans="1:11">
      <c r="A528" s="10">
        <v>44</v>
      </c>
      <c r="B528" s="11" t="s">
        <v>20</v>
      </c>
      <c r="C528" s="11" t="s">
        <v>555</v>
      </c>
      <c r="D528" s="11">
        <v>1</v>
      </c>
      <c r="E528" s="11">
        <v>60</v>
      </c>
      <c r="F528" s="11">
        <v>20</v>
      </c>
      <c r="G528" s="11">
        <v>20</v>
      </c>
      <c r="H528" s="11">
        <v>100</v>
      </c>
      <c r="I528" s="10">
        <v>15971920060</v>
      </c>
      <c r="J528" s="10"/>
    </row>
    <row r="529" s="30" customFormat="1" ht="21" customHeight="1" spans="1:10">
      <c r="A529" s="10">
        <v>45</v>
      </c>
      <c r="B529" s="11" t="s">
        <v>20</v>
      </c>
      <c r="C529" s="11" t="s">
        <v>556</v>
      </c>
      <c r="D529" s="11">
        <v>1</v>
      </c>
      <c r="E529" s="11">
        <v>60</v>
      </c>
      <c r="F529" s="11">
        <v>20</v>
      </c>
      <c r="G529" s="11">
        <v>20</v>
      </c>
      <c r="H529" s="11">
        <v>100</v>
      </c>
      <c r="I529" s="10">
        <v>13871830075</v>
      </c>
      <c r="J529" s="10"/>
    </row>
    <row r="530" s="30" customFormat="1" ht="21" customHeight="1" spans="1:10">
      <c r="A530" s="10">
        <v>46</v>
      </c>
      <c r="B530" s="11" t="s">
        <v>20</v>
      </c>
      <c r="C530" s="11" t="s">
        <v>557</v>
      </c>
      <c r="D530" s="11">
        <v>1</v>
      </c>
      <c r="E530" s="11">
        <v>60</v>
      </c>
      <c r="F530" s="11">
        <v>20</v>
      </c>
      <c r="G530" s="11">
        <v>20</v>
      </c>
      <c r="H530" s="11">
        <v>100</v>
      </c>
      <c r="I530" s="10">
        <v>15697117602</v>
      </c>
      <c r="J530" s="10"/>
    </row>
    <row r="531" s="30" customFormat="1" ht="21" customHeight="1" spans="1:10">
      <c r="A531" s="10">
        <v>47</v>
      </c>
      <c r="B531" s="11" t="s">
        <v>20</v>
      </c>
      <c r="C531" s="18" t="s">
        <v>558</v>
      </c>
      <c r="D531" s="11">
        <v>1</v>
      </c>
      <c r="E531" s="11">
        <v>60</v>
      </c>
      <c r="F531" s="11">
        <v>20</v>
      </c>
      <c r="G531" s="11">
        <v>20</v>
      </c>
      <c r="H531" s="11">
        <v>100</v>
      </c>
      <c r="I531" s="10">
        <v>13264942849</v>
      </c>
      <c r="J531" s="10"/>
    </row>
    <row r="532" s="30" customFormat="1" ht="21" customHeight="1" spans="1:10">
      <c r="A532" s="10">
        <v>48</v>
      </c>
      <c r="B532" s="11" t="s">
        <v>20</v>
      </c>
      <c r="C532" s="18" t="s">
        <v>559</v>
      </c>
      <c r="D532" s="11">
        <v>1</v>
      </c>
      <c r="E532" s="11">
        <v>60</v>
      </c>
      <c r="F532" s="11">
        <v>20</v>
      </c>
      <c r="G532" s="11">
        <v>20</v>
      </c>
      <c r="H532" s="11">
        <v>100</v>
      </c>
      <c r="I532" s="10">
        <v>13235400083</v>
      </c>
      <c r="J532" s="10"/>
    </row>
    <row r="533" s="30" customFormat="1" ht="21" customHeight="1" spans="1:10">
      <c r="A533" s="10">
        <v>49</v>
      </c>
      <c r="B533" s="11" t="s">
        <v>20</v>
      </c>
      <c r="C533" s="18" t="s">
        <v>560</v>
      </c>
      <c r="D533" s="11">
        <v>1</v>
      </c>
      <c r="E533" s="11">
        <v>60</v>
      </c>
      <c r="F533" s="11">
        <v>20</v>
      </c>
      <c r="G533" s="11">
        <v>20</v>
      </c>
      <c r="H533" s="11">
        <v>100</v>
      </c>
      <c r="I533" s="10">
        <v>15997161522</v>
      </c>
      <c r="J533" s="10"/>
    </row>
    <row r="534" s="30" customFormat="1" ht="21" customHeight="1" spans="1:10">
      <c r="A534" s="10">
        <v>50</v>
      </c>
      <c r="B534" s="11" t="s">
        <v>20</v>
      </c>
      <c r="C534" s="18" t="s">
        <v>561</v>
      </c>
      <c r="D534" s="11">
        <v>1</v>
      </c>
      <c r="E534" s="11">
        <v>60</v>
      </c>
      <c r="F534" s="11">
        <v>20</v>
      </c>
      <c r="G534" s="11">
        <v>20</v>
      </c>
      <c r="H534" s="11">
        <v>100</v>
      </c>
      <c r="I534" s="10">
        <v>13294297418</v>
      </c>
      <c r="J534" s="10"/>
    </row>
    <row r="535" s="30" customFormat="1" ht="21" customHeight="1" spans="1:10">
      <c r="A535" s="10">
        <v>51</v>
      </c>
      <c r="B535" s="11" t="s">
        <v>20</v>
      </c>
      <c r="C535" s="18" t="s">
        <v>562</v>
      </c>
      <c r="D535" s="11">
        <v>1</v>
      </c>
      <c r="E535" s="11">
        <v>60</v>
      </c>
      <c r="F535" s="11">
        <v>20</v>
      </c>
      <c r="G535" s="11">
        <v>20</v>
      </c>
      <c r="H535" s="11">
        <v>100</v>
      </c>
      <c r="I535" s="10">
        <v>13177395253</v>
      </c>
      <c r="J535" s="10"/>
    </row>
    <row r="536" s="30" customFormat="1" ht="21" customHeight="1" spans="1:10">
      <c r="A536" s="10">
        <v>52</v>
      </c>
      <c r="B536" s="11" t="s">
        <v>20</v>
      </c>
      <c r="C536" s="18" t="s">
        <v>563</v>
      </c>
      <c r="D536" s="11">
        <v>1</v>
      </c>
      <c r="E536" s="11">
        <v>60</v>
      </c>
      <c r="F536" s="11">
        <v>20</v>
      </c>
      <c r="G536" s="11">
        <v>20</v>
      </c>
      <c r="H536" s="11">
        <v>100</v>
      </c>
      <c r="I536" s="10">
        <v>13297697827</v>
      </c>
      <c r="J536" s="10"/>
    </row>
    <row r="537" s="30" customFormat="1" ht="21" customHeight="1" spans="1:10">
      <c r="A537" s="10">
        <v>53</v>
      </c>
      <c r="B537" s="11" t="s">
        <v>20</v>
      </c>
      <c r="C537" s="11" t="s">
        <v>564</v>
      </c>
      <c r="D537" s="11">
        <v>1</v>
      </c>
      <c r="E537" s="11">
        <v>60</v>
      </c>
      <c r="F537" s="11">
        <v>20</v>
      </c>
      <c r="G537" s="11">
        <v>20</v>
      </c>
      <c r="H537" s="11">
        <v>100</v>
      </c>
      <c r="I537" s="10">
        <v>13197433239</v>
      </c>
      <c r="J537" s="10"/>
    </row>
    <row r="538" s="30" customFormat="1" ht="21" customHeight="1" spans="1:10">
      <c r="A538" s="10">
        <v>54</v>
      </c>
      <c r="B538" s="11" t="s">
        <v>20</v>
      </c>
      <c r="C538" s="18" t="s">
        <v>565</v>
      </c>
      <c r="D538" s="11">
        <v>1</v>
      </c>
      <c r="E538" s="11">
        <v>60</v>
      </c>
      <c r="F538" s="11">
        <v>20</v>
      </c>
      <c r="G538" s="11">
        <v>20</v>
      </c>
      <c r="H538" s="11">
        <v>100</v>
      </c>
      <c r="I538" s="11">
        <v>15972319799</v>
      </c>
      <c r="J538" s="10"/>
    </row>
    <row r="539" s="30" customFormat="1" ht="21" customHeight="1" spans="1:10">
      <c r="A539" s="10">
        <v>55</v>
      </c>
      <c r="B539" s="11" t="s">
        <v>20</v>
      </c>
      <c r="C539" s="11" t="s">
        <v>566</v>
      </c>
      <c r="D539" s="11">
        <v>1</v>
      </c>
      <c r="E539" s="11">
        <v>60</v>
      </c>
      <c r="F539" s="11">
        <v>20</v>
      </c>
      <c r="G539" s="11">
        <v>20</v>
      </c>
      <c r="H539" s="11">
        <v>100</v>
      </c>
      <c r="I539" s="11"/>
      <c r="J539" s="10"/>
    </row>
    <row r="540" s="30" customFormat="1" ht="21" customHeight="1" spans="1:10">
      <c r="A540" s="10">
        <v>56</v>
      </c>
      <c r="B540" s="11" t="s">
        <v>20</v>
      </c>
      <c r="C540" s="11" t="s">
        <v>567</v>
      </c>
      <c r="D540" s="11">
        <v>1</v>
      </c>
      <c r="E540" s="11">
        <v>60</v>
      </c>
      <c r="F540" s="11">
        <v>20</v>
      </c>
      <c r="G540" s="11">
        <v>20</v>
      </c>
      <c r="H540" s="11">
        <v>100</v>
      </c>
      <c r="I540" s="11"/>
      <c r="J540" s="10"/>
    </row>
    <row r="541" s="30" customFormat="1" ht="21" customHeight="1" spans="1:10">
      <c r="A541" s="10">
        <v>57</v>
      </c>
      <c r="B541" s="11" t="s">
        <v>20</v>
      </c>
      <c r="C541" s="11" t="s">
        <v>568</v>
      </c>
      <c r="D541" s="11">
        <v>1</v>
      </c>
      <c r="E541" s="11">
        <v>60</v>
      </c>
      <c r="F541" s="11">
        <v>20</v>
      </c>
      <c r="G541" s="11">
        <v>20</v>
      </c>
      <c r="H541" s="11">
        <v>100</v>
      </c>
      <c r="I541" s="11"/>
      <c r="J541" s="10"/>
    </row>
    <row r="542" s="30" customFormat="1" ht="21" customHeight="1" spans="1:10">
      <c r="A542" s="10">
        <v>58</v>
      </c>
      <c r="B542" s="11" t="s">
        <v>20</v>
      </c>
      <c r="C542" s="11" t="s">
        <v>569</v>
      </c>
      <c r="D542" s="11">
        <v>1</v>
      </c>
      <c r="E542" s="11">
        <v>60</v>
      </c>
      <c r="F542" s="11">
        <v>20</v>
      </c>
      <c r="G542" s="11">
        <v>20</v>
      </c>
      <c r="H542" s="11">
        <v>100</v>
      </c>
      <c r="I542" s="11"/>
      <c r="J542" s="10"/>
    </row>
    <row r="543" s="30" customFormat="1" ht="21" customHeight="1" spans="1:10">
      <c r="A543" s="10">
        <v>59</v>
      </c>
      <c r="B543" s="17" t="s">
        <v>20</v>
      </c>
      <c r="C543" s="11" t="s">
        <v>570</v>
      </c>
      <c r="D543" s="11">
        <v>1</v>
      </c>
      <c r="E543" s="11">
        <v>60</v>
      </c>
      <c r="F543" s="11">
        <v>20</v>
      </c>
      <c r="G543" s="11">
        <v>20</v>
      </c>
      <c r="H543" s="11">
        <v>100</v>
      </c>
      <c r="I543" s="17">
        <v>13227115805</v>
      </c>
      <c r="J543" s="10"/>
    </row>
    <row r="544" s="30" customFormat="1" ht="21" customHeight="1" spans="1:10">
      <c r="A544" s="10">
        <v>60</v>
      </c>
      <c r="B544" s="17" t="s">
        <v>20</v>
      </c>
      <c r="C544" s="11" t="s">
        <v>571</v>
      </c>
      <c r="D544" s="11">
        <v>1</v>
      </c>
      <c r="E544" s="11">
        <v>60</v>
      </c>
      <c r="F544" s="11">
        <v>20</v>
      </c>
      <c r="G544" s="11">
        <v>20</v>
      </c>
      <c r="H544" s="11">
        <v>100</v>
      </c>
      <c r="I544" s="51">
        <v>13117203787</v>
      </c>
      <c r="J544" s="10" t="s">
        <v>152</v>
      </c>
    </row>
    <row r="545" s="30" customFormat="1" ht="21" customHeight="1" spans="1:10">
      <c r="A545" s="10">
        <v>61</v>
      </c>
      <c r="B545" s="17" t="s">
        <v>20</v>
      </c>
      <c r="C545" s="11" t="s">
        <v>572</v>
      </c>
      <c r="D545" s="11">
        <v>1</v>
      </c>
      <c r="E545" s="11">
        <v>60</v>
      </c>
      <c r="F545" s="11">
        <v>20</v>
      </c>
      <c r="G545" s="11">
        <v>20</v>
      </c>
      <c r="H545" s="11">
        <v>100</v>
      </c>
      <c r="I545" s="51">
        <v>15972379901</v>
      </c>
      <c r="J545" s="10" t="s">
        <v>152</v>
      </c>
    </row>
    <row r="546" s="30" customFormat="1" ht="21" customHeight="1" spans="1:10">
      <c r="A546" s="10">
        <v>62</v>
      </c>
      <c r="B546" s="17" t="s">
        <v>20</v>
      </c>
      <c r="C546" s="11" t="s">
        <v>573</v>
      </c>
      <c r="D546" s="11">
        <v>1</v>
      </c>
      <c r="E546" s="11">
        <v>60</v>
      </c>
      <c r="F546" s="11">
        <v>20</v>
      </c>
      <c r="G546" s="11">
        <v>20</v>
      </c>
      <c r="H546" s="11">
        <v>100</v>
      </c>
      <c r="I546" s="51">
        <v>15927268878</v>
      </c>
      <c r="J546" s="10" t="s">
        <v>152</v>
      </c>
    </row>
    <row r="547" s="30" customFormat="1" ht="21" customHeight="1" spans="1:10">
      <c r="A547" s="10">
        <v>63</v>
      </c>
      <c r="B547" s="17" t="s">
        <v>20</v>
      </c>
      <c r="C547" s="11" t="s">
        <v>574</v>
      </c>
      <c r="D547" s="11">
        <v>1</v>
      </c>
      <c r="E547" s="11">
        <v>60</v>
      </c>
      <c r="F547" s="11">
        <v>20</v>
      </c>
      <c r="G547" s="11">
        <v>20</v>
      </c>
      <c r="H547" s="11">
        <v>100</v>
      </c>
      <c r="I547" s="51">
        <v>15172717839</v>
      </c>
      <c r="J547" s="10" t="s">
        <v>152</v>
      </c>
    </row>
    <row r="548" s="30" customFormat="1" ht="21" customHeight="1" spans="1:10">
      <c r="A548" s="10">
        <v>64</v>
      </c>
      <c r="B548" s="17" t="s">
        <v>20</v>
      </c>
      <c r="C548" s="11" t="s">
        <v>575</v>
      </c>
      <c r="D548" s="11">
        <v>1</v>
      </c>
      <c r="E548" s="11">
        <v>60</v>
      </c>
      <c r="F548" s="11">
        <v>20</v>
      </c>
      <c r="G548" s="11">
        <v>20</v>
      </c>
      <c r="H548" s="11">
        <v>100</v>
      </c>
      <c r="I548" s="51">
        <v>15797095676</v>
      </c>
      <c r="J548" s="10" t="s">
        <v>158</v>
      </c>
    </row>
    <row r="549" s="30" customFormat="1" ht="21" customHeight="1" spans="1:10">
      <c r="A549" s="10">
        <v>65</v>
      </c>
      <c r="B549" s="17" t="s">
        <v>20</v>
      </c>
      <c r="C549" s="11" t="s">
        <v>576</v>
      </c>
      <c r="D549" s="11">
        <v>1</v>
      </c>
      <c r="E549" s="11">
        <v>60</v>
      </c>
      <c r="F549" s="11">
        <v>20</v>
      </c>
      <c r="G549" s="11">
        <v>20</v>
      </c>
      <c r="H549" s="11">
        <v>100</v>
      </c>
      <c r="I549" s="51">
        <v>13042739278</v>
      </c>
      <c r="J549" s="10" t="s">
        <v>160</v>
      </c>
    </row>
    <row r="550" s="30" customFormat="1" ht="21" customHeight="1" spans="1:10">
      <c r="A550" s="10">
        <v>66</v>
      </c>
      <c r="B550" s="11" t="s">
        <v>20</v>
      </c>
      <c r="C550" s="11" t="s">
        <v>577</v>
      </c>
      <c r="D550" s="11">
        <v>1</v>
      </c>
      <c r="E550" s="11">
        <v>60</v>
      </c>
      <c r="F550" s="11">
        <v>20</v>
      </c>
      <c r="G550" s="11">
        <v>20</v>
      </c>
      <c r="H550" s="11">
        <v>100</v>
      </c>
      <c r="I550" s="51">
        <v>13294297418</v>
      </c>
      <c r="J550" s="10" t="s">
        <v>230</v>
      </c>
    </row>
    <row r="551" s="30" customFormat="1" ht="21" customHeight="1" spans="1:10">
      <c r="A551" s="10">
        <v>67</v>
      </c>
      <c r="B551" s="11" t="s">
        <v>20</v>
      </c>
      <c r="C551" s="11" t="s">
        <v>156</v>
      </c>
      <c r="D551" s="11">
        <v>1</v>
      </c>
      <c r="E551" s="11">
        <v>60</v>
      </c>
      <c r="F551" s="11">
        <v>20</v>
      </c>
      <c r="G551" s="11">
        <v>20</v>
      </c>
      <c r="H551" s="11">
        <v>100</v>
      </c>
      <c r="I551" s="51">
        <v>18771916982</v>
      </c>
      <c r="J551" s="10" t="s">
        <v>230</v>
      </c>
    </row>
    <row r="552" s="30" customFormat="1" ht="21" customHeight="1" spans="1:10">
      <c r="A552" s="45">
        <v>1</v>
      </c>
      <c r="B552" s="44" t="s">
        <v>21</v>
      </c>
      <c r="C552" s="45" t="s">
        <v>578</v>
      </c>
      <c r="D552" s="44">
        <v>1</v>
      </c>
      <c r="E552" s="44">
        <v>60</v>
      </c>
      <c r="F552" s="44">
        <v>20</v>
      </c>
      <c r="G552" s="44">
        <v>20</v>
      </c>
      <c r="H552" s="44">
        <v>100</v>
      </c>
      <c r="I552" s="45"/>
      <c r="J552" s="45"/>
    </row>
    <row r="553" s="30" customFormat="1" ht="21" customHeight="1" spans="1:10">
      <c r="A553" s="45">
        <v>2</v>
      </c>
      <c r="B553" s="44" t="s">
        <v>21</v>
      </c>
      <c r="C553" s="45" t="s">
        <v>528</v>
      </c>
      <c r="D553" s="44">
        <v>1</v>
      </c>
      <c r="E553" s="44">
        <v>60</v>
      </c>
      <c r="F553" s="44">
        <v>20</v>
      </c>
      <c r="G553" s="44">
        <v>20</v>
      </c>
      <c r="H553" s="44">
        <v>100</v>
      </c>
      <c r="I553" s="45"/>
      <c r="J553" s="45"/>
    </row>
    <row r="554" s="30" customFormat="1" ht="21" customHeight="1" spans="1:10">
      <c r="A554" s="45">
        <v>3</v>
      </c>
      <c r="B554" s="44" t="s">
        <v>21</v>
      </c>
      <c r="C554" s="45" t="s">
        <v>579</v>
      </c>
      <c r="D554" s="44">
        <v>1</v>
      </c>
      <c r="E554" s="44">
        <v>60</v>
      </c>
      <c r="F554" s="44">
        <v>20</v>
      </c>
      <c r="G554" s="44">
        <v>20</v>
      </c>
      <c r="H554" s="44">
        <v>100</v>
      </c>
      <c r="I554" s="45"/>
      <c r="J554" s="45"/>
    </row>
    <row r="555" s="30" customFormat="1" ht="21" customHeight="1" spans="1:10">
      <c r="A555" s="45">
        <v>4</v>
      </c>
      <c r="B555" s="44" t="s">
        <v>21</v>
      </c>
      <c r="C555" s="45" t="s">
        <v>580</v>
      </c>
      <c r="D555" s="44">
        <v>1</v>
      </c>
      <c r="E555" s="44">
        <v>60</v>
      </c>
      <c r="F555" s="44">
        <v>20</v>
      </c>
      <c r="G555" s="44">
        <v>20</v>
      </c>
      <c r="H555" s="44">
        <v>100</v>
      </c>
      <c r="I555" s="45"/>
      <c r="J555" s="45"/>
    </row>
    <row r="556" s="30" customFormat="1" ht="21" customHeight="1" spans="1:10">
      <c r="A556" s="45">
        <v>5</v>
      </c>
      <c r="B556" s="44" t="s">
        <v>21</v>
      </c>
      <c r="C556" s="45" t="s">
        <v>581</v>
      </c>
      <c r="D556" s="44">
        <v>1</v>
      </c>
      <c r="E556" s="44">
        <v>60</v>
      </c>
      <c r="F556" s="44">
        <v>20</v>
      </c>
      <c r="G556" s="44">
        <v>20</v>
      </c>
      <c r="H556" s="44">
        <v>100</v>
      </c>
      <c r="I556" s="45"/>
      <c r="J556" s="45"/>
    </row>
    <row r="557" s="30" customFormat="1" ht="21" customHeight="1" spans="1:10">
      <c r="A557" s="45">
        <v>6</v>
      </c>
      <c r="B557" s="44" t="s">
        <v>21</v>
      </c>
      <c r="C557" s="45" t="s">
        <v>544</v>
      </c>
      <c r="D557" s="44">
        <v>1</v>
      </c>
      <c r="E557" s="44">
        <v>60</v>
      </c>
      <c r="F557" s="44">
        <v>20</v>
      </c>
      <c r="G557" s="44">
        <v>20</v>
      </c>
      <c r="H557" s="44">
        <v>100</v>
      </c>
      <c r="I557" s="45"/>
      <c r="J557" s="45"/>
    </row>
    <row r="558" s="30" customFormat="1" ht="21" customHeight="1" spans="1:10">
      <c r="A558" s="45">
        <v>7</v>
      </c>
      <c r="B558" s="44" t="s">
        <v>21</v>
      </c>
      <c r="C558" s="45" t="s">
        <v>582</v>
      </c>
      <c r="D558" s="44">
        <v>1</v>
      </c>
      <c r="E558" s="44">
        <v>60</v>
      </c>
      <c r="F558" s="44">
        <v>20</v>
      </c>
      <c r="G558" s="44">
        <v>20</v>
      </c>
      <c r="H558" s="44">
        <v>100</v>
      </c>
      <c r="I558" s="45"/>
      <c r="J558" s="45"/>
    </row>
    <row r="559" s="30" customFormat="1" ht="21" customHeight="1" spans="1:10">
      <c r="A559" s="45">
        <v>8</v>
      </c>
      <c r="B559" s="44" t="s">
        <v>21</v>
      </c>
      <c r="C559" s="45" t="s">
        <v>583</v>
      </c>
      <c r="D559" s="44">
        <v>1</v>
      </c>
      <c r="E559" s="44">
        <v>60</v>
      </c>
      <c r="F559" s="44">
        <v>20</v>
      </c>
      <c r="G559" s="44">
        <v>20</v>
      </c>
      <c r="H559" s="44">
        <v>100</v>
      </c>
      <c r="I559" s="45"/>
      <c r="J559" s="45"/>
    </row>
    <row r="560" s="30" customFormat="1" ht="21" customHeight="1" spans="1:10">
      <c r="A560" s="45">
        <v>9</v>
      </c>
      <c r="B560" s="44" t="s">
        <v>21</v>
      </c>
      <c r="C560" s="45" t="s">
        <v>584</v>
      </c>
      <c r="D560" s="44">
        <v>1</v>
      </c>
      <c r="E560" s="44">
        <v>60</v>
      </c>
      <c r="F560" s="44">
        <v>20</v>
      </c>
      <c r="G560" s="44">
        <v>20</v>
      </c>
      <c r="H560" s="44">
        <v>100</v>
      </c>
      <c r="I560" s="45"/>
      <c r="J560" s="45"/>
    </row>
    <row r="561" s="30" customFormat="1" ht="21" customHeight="1" spans="1:10">
      <c r="A561" s="45">
        <v>10</v>
      </c>
      <c r="B561" s="44" t="s">
        <v>21</v>
      </c>
      <c r="C561" s="45" t="s">
        <v>585</v>
      </c>
      <c r="D561" s="44">
        <v>1</v>
      </c>
      <c r="E561" s="44">
        <v>60</v>
      </c>
      <c r="F561" s="44">
        <v>20</v>
      </c>
      <c r="G561" s="44">
        <v>20</v>
      </c>
      <c r="H561" s="44">
        <v>100</v>
      </c>
      <c r="I561" s="45"/>
      <c r="J561" s="45"/>
    </row>
    <row r="562" s="30" customFormat="1" ht="21" customHeight="1" spans="1:10">
      <c r="A562" s="45">
        <v>11</v>
      </c>
      <c r="B562" s="44" t="s">
        <v>21</v>
      </c>
      <c r="C562" s="45" t="s">
        <v>586</v>
      </c>
      <c r="D562" s="44">
        <v>1</v>
      </c>
      <c r="E562" s="44">
        <v>60</v>
      </c>
      <c r="F562" s="44">
        <v>20</v>
      </c>
      <c r="G562" s="44">
        <v>20</v>
      </c>
      <c r="H562" s="44">
        <v>100</v>
      </c>
      <c r="I562" s="45"/>
      <c r="J562" s="45"/>
    </row>
    <row r="563" s="30" customFormat="1" ht="21" customHeight="1" spans="1:10">
      <c r="A563" s="45">
        <v>12</v>
      </c>
      <c r="B563" s="44" t="s">
        <v>21</v>
      </c>
      <c r="C563" s="45" t="s">
        <v>587</v>
      </c>
      <c r="D563" s="44">
        <v>1</v>
      </c>
      <c r="E563" s="44">
        <v>60</v>
      </c>
      <c r="F563" s="44">
        <v>20</v>
      </c>
      <c r="G563" s="44">
        <v>20</v>
      </c>
      <c r="H563" s="44">
        <v>100</v>
      </c>
      <c r="I563" s="45"/>
      <c r="J563" s="45"/>
    </row>
    <row r="564" s="30" customFormat="1" ht="21" customHeight="1" spans="1:10">
      <c r="A564" s="45">
        <v>13</v>
      </c>
      <c r="B564" s="44" t="s">
        <v>21</v>
      </c>
      <c r="C564" s="45" t="s">
        <v>588</v>
      </c>
      <c r="D564" s="44">
        <v>1</v>
      </c>
      <c r="E564" s="44">
        <v>60</v>
      </c>
      <c r="F564" s="44">
        <v>20</v>
      </c>
      <c r="G564" s="44">
        <v>20</v>
      </c>
      <c r="H564" s="44">
        <v>100</v>
      </c>
      <c r="I564" s="45"/>
      <c r="J564" s="45"/>
    </row>
    <row r="565" s="30" customFormat="1" ht="21" customHeight="1" spans="1:10">
      <c r="A565" s="45">
        <v>14</v>
      </c>
      <c r="B565" s="44" t="s">
        <v>21</v>
      </c>
      <c r="C565" s="45" t="s">
        <v>589</v>
      </c>
      <c r="D565" s="44">
        <v>1</v>
      </c>
      <c r="E565" s="44">
        <v>60</v>
      </c>
      <c r="F565" s="44">
        <v>20</v>
      </c>
      <c r="G565" s="44">
        <v>20</v>
      </c>
      <c r="H565" s="44">
        <v>100</v>
      </c>
      <c r="I565" s="45"/>
      <c r="J565" s="45"/>
    </row>
    <row r="566" s="30" customFormat="1" ht="21" customHeight="1" spans="1:10">
      <c r="A566" s="45">
        <v>15</v>
      </c>
      <c r="B566" s="44" t="s">
        <v>21</v>
      </c>
      <c r="C566" s="45" t="s">
        <v>590</v>
      </c>
      <c r="D566" s="44">
        <v>1</v>
      </c>
      <c r="E566" s="44">
        <v>60</v>
      </c>
      <c r="F566" s="44">
        <v>20</v>
      </c>
      <c r="G566" s="44">
        <v>20</v>
      </c>
      <c r="H566" s="44">
        <v>100</v>
      </c>
      <c r="I566" s="45"/>
      <c r="J566" s="45"/>
    </row>
    <row r="567" s="30" customFormat="1" ht="21" customHeight="1" spans="1:10">
      <c r="A567" s="45">
        <v>16</v>
      </c>
      <c r="B567" s="44" t="s">
        <v>21</v>
      </c>
      <c r="C567" s="45" t="s">
        <v>591</v>
      </c>
      <c r="D567" s="44">
        <v>1</v>
      </c>
      <c r="E567" s="44">
        <v>60</v>
      </c>
      <c r="F567" s="44">
        <v>20</v>
      </c>
      <c r="G567" s="44">
        <v>20</v>
      </c>
      <c r="H567" s="44">
        <v>100</v>
      </c>
      <c r="I567" s="45"/>
      <c r="J567" s="45"/>
    </row>
    <row r="568" s="30" customFormat="1" ht="21" customHeight="1" spans="1:10">
      <c r="A568" s="45">
        <v>17</v>
      </c>
      <c r="B568" s="44" t="s">
        <v>21</v>
      </c>
      <c r="C568" s="45" t="s">
        <v>592</v>
      </c>
      <c r="D568" s="44">
        <v>1</v>
      </c>
      <c r="E568" s="44">
        <v>60</v>
      </c>
      <c r="F568" s="44">
        <v>20</v>
      </c>
      <c r="G568" s="44">
        <v>20</v>
      </c>
      <c r="H568" s="44">
        <v>100</v>
      </c>
      <c r="I568" s="45"/>
      <c r="J568" s="45"/>
    </row>
    <row r="569" s="30" customFormat="1" ht="21" customHeight="1" spans="1:10">
      <c r="A569" s="45">
        <v>18</v>
      </c>
      <c r="B569" s="45" t="s">
        <v>21</v>
      </c>
      <c r="C569" s="45" t="s">
        <v>364</v>
      </c>
      <c r="D569" s="44">
        <v>1</v>
      </c>
      <c r="E569" s="44">
        <v>60</v>
      </c>
      <c r="F569" s="44">
        <v>20</v>
      </c>
      <c r="G569" s="44">
        <v>20</v>
      </c>
      <c r="H569" s="44">
        <v>100</v>
      </c>
      <c r="I569" s="45"/>
      <c r="J569" s="45"/>
    </row>
    <row r="570" s="30" customFormat="1" ht="21" customHeight="1" spans="1:10">
      <c r="A570" s="45">
        <v>19</v>
      </c>
      <c r="B570" s="45" t="s">
        <v>21</v>
      </c>
      <c r="C570" s="45" t="s">
        <v>593</v>
      </c>
      <c r="D570" s="44">
        <v>1</v>
      </c>
      <c r="E570" s="44">
        <v>60</v>
      </c>
      <c r="F570" s="44">
        <v>20</v>
      </c>
      <c r="G570" s="44">
        <v>20</v>
      </c>
      <c r="H570" s="44">
        <v>100</v>
      </c>
      <c r="I570" s="45"/>
      <c r="J570" s="45"/>
    </row>
    <row r="571" s="30" customFormat="1" ht="21" customHeight="1" spans="1:10">
      <c r="A571" s="45">
        <v>20</v>
      </c>
      <c r="B571" s="44" t="s">
        <v>21</v>
      </c>
      <c r="C571" s="45" t="s">
        <v>594</v>
      </c>
      <c r="D571" s="44">
        <v>1</v>
      </c>
      <c r="E571" s="44">
        <v>60</v>
      </c>
      <c r="F571" s="44">
        <v>20</v>
      </c>
      <c r="G571" s="44">
        <v>20</v>
      </c>
      <c r="H571" s="44">
        <v>100</v>
      </c>
      <c r="I571" s="45"/>
      <c r="J571" s="45"/>
    </row>
    <row r="572" s="30" customFormat="1" ht="21" customHeight="1" spans="1:10">
      <c r="A572" s="45">
        <v>21</v>
      </c>
      <c r="B572" s="44" t="s">
        <v>21</v>
      </c>
      <c r="C572" s="45" t="s">
        <v>595</v>
      </c>
      <c r="D572" s="44">
        <v>1</v>
      </c>
      <c r="E572" s="44">
        <v>60</v>
      </c>
      <c r="F572" s="44">
        <v>20</v>
      </c>
      <c r="G572" s="44">
        <v>20</v>
      </c>
      <c r="H572" s="44">
        <v>100</v>
      </c>
      <c r="I572" s="45"/>
      <c r="J572" s="45"/>
    </row>
    <row r="573" s="30" customFormat="1" ht="21" customHeight="1" spans="1:10">
      <c r="A573" s="45">
        <v>22</v>
      </c>
      <c r="B573" s="44" t="s">
        <v>21</v>
      </c>
      <c r="C573" s="45" t="s">
        <v>596</v>
      </c>
      <c r="D573" s="44">
        <v>1</v>
      </c>
      <c r="E573" s="44">
        <v>60</v>
      </c>
      <c r="F573" s="44">
        <v>20</v>
      </c>
      <c r="G573" s="44">
        <v>20</v>
      </c>
      <c r="H573" s="44">
        <v>100</v>
      </c>
      <c r="I573" s="45"/>
      <c r="J573" s="45"/>
    </row>
    <row r="574" s="30" customFormat="1" ht="21" customHeight="1" spans="1:10">
      <c r="A574" s="45">
        <v>23</v>
      </c>
      <c r="B574" s="44" t="s">
        <v>21</v>
      </c>
      <c r="C574" s="44" t="s">
        <v>597</v>
      </c>
      <c r="D574" s="44">
        <v>1</v>
      </c>
      <c r="E574" s="44">
        <v>60</v>
      </c>
      <c r="F574" s="44">
        <v>20</v>
      </c>
      <c r="G574" s="44">
        <v>20</v>
      </c>
      <c r="H574" s="44">
        <v>100</v>
      </c>
      <c r="I574" s="45"/>
      <c r="J574" s="45"/>
    </row>
    <row r="575" s="30" customFormat="1" ht="21" customHeight="1" spans="1:10">
      <c r="A575" s="45">
        <v>24</v>
      </c>
      <c r="B575" s="44" t="s">
        <v>21</v>
      </c>
      <c r="C575" s="44" t="s">
        <v>598</v>
      </c>
      <c r="D575" s="44">
        <v>1</v>
      </c>
      <c r="E575" s="44">
        <v>60</v>
      </c>
      <c r="F575" s="44">
        <v>20</v>
      </c>
      <c r="G575" s="44">
        <v>20</v>
      </c>
      <c r="H575" s="44">
        <v>100</v>
      </c>
      <c r="I575" s="45"/>
      <c r="J575" s="45"/>
    </row>
    <row r="576" s="30" customFormat="1" ht="21" customHeight="1" spans="1:10">
      <c r="A576" s="45">
        <v>25</v>
      </c>
      <c r="B576" s="44" t="s">
        <v>21</v>
      </c>
      <c r="C576" s="45" t="s">
        <v>599</v>
      </c>
      <c r="D576" s="44">
        <v>1</v>
      </c>
      <c r="E576" s="44">
        <v>60</v>
      </c>
      <c r="F576" s="44">
        <v>20</v>
      </c>
      <c r="G576" s="44">
        <v>20</v>
      </c>
      <c r="H576" s="44">
        <v>100</v>
      </c>
      <c r="I576" s="45"/>
      <c r="J576" s="45"/>
    </row>
    <row r="577" s="30" customFormat="1" ht="21" customHeight="1" spans="1:10">
      <c r="A577" s="45">
        <v>26</v>
      </c>
      <c r="B577" s="44" t="s">
        <v>21</v>
      </c>
      <c r="C577" s="45" t="s">
        <v>600</v>
      </c>
      <c r="D577" s="44">
        <v>1</v>
      </c>
      <c r="E577" s="44">
        <v>60</v>
      </c>
      <c r="F577" s="44">
        <v>20</v>
      </c>
      <c r="G577" s="44">
        <v>20</v>
      </c>
      <c r="H577" s="44">
        <v>100</v>
      </c>
      <c r="I577" s="45"/>
      <c r="J577" s="45"/>
    </row>
    <row r="578" s="30" customFormat="1" ht="21" customHeight="1" spans="1:10">
      <c r="A578" s="45">
        <v>27</v>
      </c>
      <c r="B578" s="44" t="s">
        <v>21</v>
      </c>
      <c r="C578" s="45" t="s">
        <v>601</v>
      </c>
      <c r="D578" s="44">
        <v>1</v>
      </c>
      <c r="E578" s="44">
        <v>60</v>
      </c>
      <c r="F578" s="44">
        <v>20</v>
      </c>
      <c r="G578" s="44">
        <v>20</v>
      </c>
      <c r="H578" s="44">
        <v>100</v>
      </c>
      <c r="I578" s="45">
        <v>13677118177</v>
      </c>
      <c r="J578" s="45"/>
    </row>
    <row r="579" s="30" customFormat="1" ht="21" customHeight="1" spans="1:10">
      <c r="A579" s="45">
        <v>28</v>
      </c>
      <c r="B579" s="44" t="s">
        <v>21</v>
      </c>
      <c r="C579" s="45" t="s">
        <v>602</v>
      </c>
      <c r="D579" s="44">
        <v>1</v>
      </c>
      <c r="E579" s="44">
        <v>60</v>
      </c>
      <c r="F579" s="44">
        <v>20</v>
      </c>
      <c r="G579" s="44">
        <v>20</v>
      </c>
      <c r="H579" s="44">
        <v>100</v>
      </c>
      <c r="I579" s="45">
        <v>13972962883</v>
      </c>
      <c r="J579" s="45"/>
    </row>
    <row r="580" s="30" customFormat="1" ht="21" customHeight="1" spans="1:10">
      <c r="A580" s="45">
        <v>29</v>
      </c>
      <c r="B580" s="44" t="s">
        <v>21</v>
      </c>
      <c r="C580" s="42" t="s">
        <v>603</v>
      </c>
      <c r="D580" s="44">
        <v>1</v>
      </c>
      <c r="E580" s="44">
        <v>60</v>
      </c>
      <c r="F580" s="44">
        <v>20</v>
      </c>
      <c r="G580" s="44">
        <v>20</v>
      </c>
      <c r="H580" s="44">
        <v>100</v>
      </c>
      <c r="I580" s="45">
        <v>13677143685</v>
      </c>
      <c r="J580" s="45"/>
    </row>
    <row r="581" s="30" customFormat="1" ht="21" customHeight="1" spans="1:10">
      <c r="A581" s="45">
        <v>30</v>
      </c>
      <c r="B581" s="42" t="s">
        <v>21</v>
      </c>
      <c r="C581" s="44" t="s">
        <v>604</v>
      </c>
      <c r="D581" s="44">
        <v>1</v>
      </c>
      <c r="E581" s="44">
        <v>60</v>
      </c>
      <c r="F581" s="44">
        <v>20</v>
      </c>
      <c r="G581" s="44">
        <v>20</v>
      </c>
      <c r="H581" s="44">
        <v>100</v>
      </c>
      <c r="I581" s="45">
        <v>15507100771</v>
      </c>
      <c r="J581" s="45"/>
    </row>
    <row r="582" s="30" customFormat="1" ht="21" customHeight="1" spans="1:10">
      <c r="A582" s="45">
        <v>31</v>
      </c>
      <c r="B582" s="44" t="s">
        <v>21</v>
      </c>
      <c r="C582" s="45" t="s">
        <v>380</v>
      </c>
      <c r="D582" s="44">
        <v>1</v>
      </c>
      <c r="E582" s="44">
        <v>60</v>
      </c>
      <c r="F582" s="44">
        <v>20</v>
      </c>
      <c r="G582" s="44">
        <v>20</v>
      </c>
      <c r="H582" s="44">
        <v>100</v>
      </c>
      <c r="I582" s="45">
        <v>13545407136</v>
      </c>
      <c r="J582" s="45"/>
    </row>
    <row r="583" s="30" customFormat="1" ht="21" customHeight="1" spans="1:10">
      <c r="A583" s="45">
        <v>32</v>
      </c>
      <c r="B583" s="44" t="s">
        <v>21</v>
      </c>
      <c r="C583" s="44" t="s">
        <v>364</v>
      </c>
      <c r="D583" s="44">
        <v>1</v>
      </c>
      <c r="E583" s="44">
        <v>60</v>
      </c>
      <c r="F583" s="44">
        <v>20</v>
      </c>
      <c r="G583" s="44">
        <v>20</v>
      </c>
      <c r="H583" s="44">
        <v>100</v>
      </c>
      <c r="I583" s="45">
        <v>18671125579</v>
      </c>
      <c r="J583" s="45"/>
    </row>
    <row r="584" s="30" customFormat="1" ht="21" customHeight="1" spans="1:10">
      <c r="A584" s="45">
        <v>33</v>
      </c>
      <c r="B584" s="42" t="s">
        <v>21</v>
      </c>
      <c r="C584" s="44" t="s">
        <v>605</v>
      </c>
      <c r="D584" s="44">
        <v>1</v>
      </c>
      <c r="E584" s="44">
        <v>60</v>
      </c>
      <c r="F584" s="44">
        <v>20</v>
      </c>
      <c r="G584" s="44">
        <v>20</v>
      </c>
      <c r="H584" s="44">
        <v>100</v>
      </c>
      <c r="I584" s="45">
        <v>13871841321</v>
      </c>
      <c r="J584" s="45"/>
    </row>
    <row r="585" s="30" customFormat="1" ht="21" customHeight="1" spans="1:10">
      <c r="A585" s="45">
        <v>34</v>
      </c>
      <c r="B585" s="42" t="s">
        <v>21</v>
      </c>
      <c r="C585" s="44" t="s">
        <v>606</v>
      </c>
      <c r="D585" s="44">
        <v>1</v>
      </c>
      <c r="E585" s="44">
        <v>60</v>
      </c>
      <c r="F585" s="44">
        <v>20</v>
      </c>
      <c r="G585" s="44">
        <v>20</v>
      </c>
      <c r="H585" s="44">
        <v>100</v>
      </c>
      <c r="I585" s="45"/>
      <c r="J585" s="42"/>
    </row>
    <row r="586" s="30" customFormat="1" ht="21" customHeight="1" spans="1:10">
      <c r="A586" s="45">
        <v>35</v>
      </c>
      <c r="B586" s="42" t="s">
        <v>21</v>
      </c>
      <c r="C586" s="42" t="s">
        <v>607</v>
      </c>
      <c r="D586" s="44">
        <v>1</v>
      </c>
      <c r="E586" s="44">
        <v>60</v>
      </c>
      <c r="F586" s="44">
        <v>20</v>
      </c>
      <c r="G586" s="44">
        <v>20</v>
      </c>
      <c r="H586" s="44">
        <v>100</v>
      </c>
      <c r="I586" s="45">
        <v>13476487597</v>
      </c>
      <c r="J586" s="42"/>
    </row>
    <row r="587" s="30" customFormat="1" ht="21" customHeight="1" spans="1:10">
      <c r="A587" s="45">
        <v>36</v>
      </c>
      <c r="B587" s="42" t="s">
        <v>21</v>
      </c>
      <c r="C587" s="42" t="s">
        <v>223</v>
      </c>
      <c r="D587" s="44">
        <v>1</v>
      </c>
      <c r="E587" s="44">
        <v>60</v>
      </c>
      <c r="F587" s="44">
        <v>20</v>
      </c>
      <c r="G587" s="44">
        <v>20</v>
      </c>
      <c r="H587" s="44">
        <v>100</v>
      </c>
      <c r="I587" s="45">
        <v>18086323826</v>
      </c>
      <c r="J587" s="42"/>
    </row>
    <row r="588" s="30" customFormat="1" ht="21" customHeight="1" spans="1:10">
      <c r="A588" s="45">
        <v>37</v>
      </c>
      <c r="B588" s="42" t="s">
        <v>21</v>
      </c>
      <c r="C588" s="42" t="s">
        <v>608</v>
      </c>
      <c r="D588" s="42">
        <v>1</v>
      </c>
      <c r="E588" s="42">
        <v>60</v>
      </c>
      <c r="F588" s="42">
        <v>20</v>
      </c>
      <c r="G588" s="42">
        <v>20</v>
      </c>
      <c r="H588" s="42">
        <v>100</v>
      </c>
      <c r="I588" s="45">
        <v>15771113926</v>
      </c>
      <c r="J588" s="44"/>
    </row>
    <row r="589" s="30" customFormat="1" ht="21" customHeight="1" spans="1:10">
      <c r="A589" s="45">
        <v>38</v>
      </c>
      <c r="B589" s="42" t="s">
        <v>21</v>
      </c>
      <c r="C589" s="42" t="s">
        <v>609</v>
      </c>
      <c r="D589" s="42">
        <v>1</v>
      </c>
      <c r="E589" s="42">
        <v>60</v>
      </c>
      <c r="F589" s="42">
        <v>20</v>
      </c>
      <c r="G589" s="42">
        <v>20</v>
      </c>
      <c r="H589" s="42">
        <v>100</v>
      </c>
      <c r="I589" s="45">
        <v>15549810511</v>
      </c>
      <c r="J589" s="44"/>
    </row>
    <row r="590" s="30" customFormat="1" ht="21" customHeight="1" spans="1:10">
      <c r="A590" s="45">
        <v>39</v>
      </c>
      <c r="B590" s="42" t="s">
        <v>21</v>
      </c>
      <c r="C590" s="42" t="s">
        <v>610</v>
      </c>
      <c r="D590" s="42">
        <v>1</v>
      </c>
      <c r="E590" s="42">
        <v>60</v>
      </c>
      <c r="F590" s="42">
        <v>20</v>
      </c>
      <c r="G590" s="42">
        <v>20</v>
      </c>
      <c r="H590" s="42">
        <v>100</v>
      </c>
      <c r="I590" s="45">
        <v>15871521956</v>
      </c>
      <c r="J590" s="45"/>
    </row>
    <row r="591" s="30" customFormat="1" ht="21" customHeight="1" spans="1:10">
      <c r="A591" s="45">
        <v>40</v>
      </c>
      <c r="B591" s="42" t="s">
        <v>21</v>
      </c>
      <c r="C591" s="42" t="s">
        <v>611</v>
      </c>
      <c r="D591" s="42">
        <v>1</v>
      </c>
      <c r="E591" s="42">
        <v>60</v>
      </c>
      <c r="F591" s="42">
        <v>20</v>
      </c>
      <c r="G591" s="42">
        <v>20</v>
      </c>
      <c r="H591" s="42">
        <v>100</v>
      </c>
      <c r="I591" s="45">
        <v>18808683279</v>
      </c>
      <c r="J591" s="45"/>
    </row>
    <row r="592" s="30" customFormat="1" ht="21" customHeight="1" spans="1:10">
      <c r="A592" s="45">
        <v>41</v>
      </c>
      <c r="B592" s="42" t="s">
        <v>21</v>
      </c>
      <c r="C592" s="42" t="s">
        <v>612</v>
      </c>
      <c r="D592" s="42">
        <v>1</v>
      </c>
      <c r="E592" s="42">
        <v>60</v>
      </c>
      <c r="F592" s="42">
        <v>20</v>
      </c>
      <c r="G592" s="42">
        <v>20</v>
      </c>
      <c r="H592" s="42">
        <v>100</v>
      </c>
      <c r="I592" s="45">
        <v>13986401015</v>
      </c>
      <c r="J592" s="45"/>
    </row>
    <row r="593" s="30" customFormat="1" ht="21" customHeight="1" spans="1:10">
      <c r="A593" s="45">
        <v>42</v>
      </c>
      <c r="B593" s="42" t="s">
        <v>21</v>
      </c>
      <c r="C593" s="42" t="s">
        <v>613</v>
      </c>
      <c r="D593" s="42">
        <v>1</v>
      </c>
      <c r="E593" s="42">
        <v>60</v>
      </c>
      <c r="F593" s="42">
        <v>20</v>
      </c>
      <c r="G593" s="42">
        <v>20</v>
      </c>
      <c r="H593" s="42">
        <v>100</v>
      </c>
      <c r="I593" s="45">
        <v>15971173872</v>
      </c>
      <c r="J593" s="45"/>
    </row>
    <row r="594" s="30" customFormat="1" ht="21" customHeight="1" spans="1:10">
      <c r="A594" s="45">
        <v>43</v>
      </c>
      <c r="B594" s="42" t="s">
        <v>21</v>
      </c>
      <c r="C594" s="42" t="s">
        <v>614</v>
      </c>
      <c r="D594" s="42">
        <v>1</v>
      </c>
      <c r="E594" s="42">
        <v>60</v>
      </c>
      <c r="F594" s="42">
        <v>20</v>
      </c>
      <c r="G594" s="42">
        <v>20</v>
      </c>
      <c r="H594" s="42">
        <v>100</v>
      </c>
      <c r="I594" s="45">
        <v>18727876946</v>
      </c>
      <c r="J594" s="45"/>
    </row>
    <row r="595" s="30" customFormat="1" ht="21" customHeight="1" spans="1:10">
      <c r="A595" s="45">
        <v>44</v>
      </c>
      <c r="B595" s="42" t="s">
        <v>21</v>
      </c>
      <c r="C595" s="42" t="s">
        <v>615</v>
      </c>
      <c r="D595" s="42">
        <v>1</v>
      </c>
      <c r="E595" s="42">
        <v>60</v>
      </c>
      <c r="F595" s="42">
        <v>20</v>
      </c>
      <c r="G595" s="42">
        <v>20</v>
      </c>
      <c r="H595" s="42">
        <v>100</v>
      </c>
      <c r="I595" s="45">
        <v>13657115737</v>
      </c>
      <c r="J595" s="45"/>
    </row>
    <row r="596" s="30" customFormat="1" ht="21" customHeight="1" spans="1:10">
      <c r="A596" s="45">
        <v>45</v>
      </c>
      <c r="B596" s="42" t="s">
        <v>21</v>
      </c>
      <c r="C596" s="42" t="s">
        <v>256</v>
      </c>
      <c r="D596" s="42">
        <v>1</v>
      </c>
      <c r="E596" s="42">
        <v>60</v>
      </c>
      <c r="F596" s="42">
        <v>20</v>
      </c>
      <c r="G596" s="42">
        <v>20</v>
      </c>
      <c r="H596" s="42">
        <v>100</v>
      </c>
      <c r="I596" s="45">
        <v>13607236007</v>
      </c>
      <c r="J596" s="45"/>
    </row>
    <row r="597" s="30" customFormat="1" ht="21" customHeight="1" spans="1:10">
      <c r="A597" s="45">
        <v>46</v>
      </c>
      <c r="B597" s="42" t="s">
        <v>21</v>
      </c>
      <c r="C597" s="42" t="s">
        <v>616</v>
      </c>
      <c r="D597" s="42">
        <v>1</v>
      </c>
      <c r="E597" s="42">
        <v>60</v>
      </c>
      <c r="F597" s="42">
        <v>20</v>
      </c>
      <c r="G597" s="42">
        <v>20</v>
      </c>
      <c r="H597" s="42">
        <v>100</v>
      </c>
      <c r="I597" s="45">
        <v>13669018216</v>
      </c>
      <c r="J597" s="45"/>
    </row>
    <row r="598" s="30" customFormat="1" ht="21" customHeight="1" spans="1:10">
      <c r="A598" s="45">
        <v>47</v>
      </c>
      <c r="B598" s="42" t="s">
        <v>21</v>
      </c>
      <c r="C598" s="42" t="s">
        <v>164</v>
      </c>
      <c r="D598" s="42">
        <v>1</v>
      </c>
      <c r="E598" s="42">
        <v>60</v>
      </c>
      <c r="F598" s="42">
        <v>20</v>
      </c>
      <c r="G598" s="42">
        <v>20</v>
      </c>
      <c r="H598" s="42">
        <v>100</v>
      </c>
      <c r="I598" s="45">
        <v>15971178590</v>
      </c>
      <c r="J598" s="42"/>
    </row>
    <row r="599" s="30" customFormat="1" ht="21" customHeight="1" spans="1:10">
      <c r="A599" s="45">
        <v>48</v>
      </c>
      <c r="B599" s="42" t="s">
        <v>21</v>
      </c>
      <c r="C599" s="42" t="s">
        <v>617</v>
      </c>
      <c r="D599" s="42">
        <v>1</v>
      </c>
      <c r="E599" s="42">
        <v>60</v>
      </c>
      <c r="F599" s="42">
        <v>20</v>
      </c>
      <c r="G599" s="42">
        <v>20</v>
      </c>
      <c r="H599" s="42">
        <v>100</v>
      </c>
      <c r="I599" s="45">
        <v>15172709118</v>
      </c>
      <c r="J599" s="45"/>
    </row>
    <row r="600" s="30" customFormat="1" ht="21" customHeight="1" spans="1:10">
      <c r="A600" s="45">
        <v>49</v>
      </c>
      <c r="B600" s="42" t="s">
        <v>21</v>
      </c>
      <c r="C600" s="42" t="s">
        <v>618</v>
      </c>
      <c r="D600" s="42">
        <v>1</v>
      </c>
      <c r="E600" s="42">
        <v>60</v>
      </c>
      <c r="F600" s="42">
        <v>20</v>
      </c>
      <c r="G600" s="42">
        <v>20</v>
      </c>
      <c r="H600" s="42">
        <v>100</v>
      </c>
      <c r="I600" s="45">
        <v>13476456182</v>
      </c>
      <c r="J600" s="45"/>
    </row>
    <row r="601" s="30" customFormat="1" ht="21" customHeight="1" spans="1:10">
      <c r="A601" s="45">
        <v>50</v>
      </c>
      <c r="B601" s="42" t="s">
        <v>21</v>
      </c>
      <c r="C601" s="42" t="s">
        <v>619</v>
      </c>
      <c r="D601" s="42">
        <v>1</v>
      </c>
      <c r="E601" s="42">
        <v>60</v>
      </c>
      <c r="F601" s="42">
        <v>20</v>
      </c>
      <c r="G601" s="42">
        <v>20</v>
      </c>
      <c r="H601" s="42">
        <v>100</v>
      </c>
      <c r="I601" s="45">
        <v>15507121986</v>
      </c>
      <c r="J601" s="45"/>
    </row>
    <row r="602" s="30" customFormat="1" ht="21" customHeight="1" spans="1:10">
      <c r="A602" s="45">
        <v>51</v>
      </c>
      <c r="B602" s="42" t="s">
        <v>21</v>
      </c>
      <c r="C602" s="42" t="s">
        <v>620</v>
      </c>
      <c r="D602" s="42">
        <v>1</v>
      </c>
      <c r="E602" s="42">
        <v>60</v>
      </c>
      <c r="F602" s="42">
        <v>20</v>
      </c>
      <c r="G602" s="42">
        <v>20</v>
      </c>
      <c r="H602" s="42">
        <v>100</v>
      </c>
      <c r="I602" s="45">
        <v>13548323288</v>
      </c>
      <c r="J602" s="45"/>
    </row>
    <row r="603" s="30" customFormat="1" ht="21" customHeight="1" spans="1:10">
      <c r="A603" s="45">
        <v>52</v>
      </c>
      <c r="B603" s="42" t="s">
        <v>21</v>
      </c>
      <c r="C603" s="42" t="s">
        <v>621</v>
      </c>
      <c r="D603" s="42">
        <v>1</v>
      </c>
      <c r="E603" s="42">
        <v>60</v>
      </c>
      <c r="F603" s="42">
        <v>20</v>
      </c>
      <c r="G603" s="42">
        <v>20</v>
      </c>
      <c r="H603" s="42">
        <v>100</v>
      </c>
      <c r="I603" s="45">
        <v>15272201126</v>
      </c>
      <c r="J603" s="45"/>
    </row>
    <row r="604" s="30" customFormat="1" ht="21" customHeight="1" spans="1:10">
      <c r="A604" s="45">
        <v>53</v>
      </c>
      <c r="B604" s="42" t="s">
        <v>21</v>
      </c>
      <c r="C604" s="52" t="s">
        <v>622</v>
      </c>
      <c r="D604" s="42">
        <v>1</v>
      </c>
      <c r="E604" s="42">
        <v>60</v>
      </c>
      <c r="F604" s="42">
        <v>20</v>
      </c>
      <c r="G604" s="42">
        <v>20</v>
      </c>
      <c r="H604" s="42">
        <v>100</v>
      </c>
      <c r="I604" s="45">
        <v>18571109495</v>
      </c>
      <c r="J604" s="45"/>
    </row>
    <row r="605" s="30" customFormat="1" ht="21" customHeight="1" spans="1:10">
      <c r="A605" s="45">
        <v>54</v>
      </c>
      <c r="B605" s="42" t="s">
        <v>21</v>
      </c>
      <c r="C605" s="52" t="s">
        <v>623</v>
      </c>
      <c r="D605" s="42">
        <v>1</v>
      </c>
      <c r="E605" s="42">
        <v>60</v>
      </c>
      <c r="F605" s="42">
        <v>20</v>
      </c>
      <c r="G605" s="42">
        <v>20</v>
      </c>
      <c r="H605" s="42">
        <v>100</v>
      </c>
      <c r="I605" s="45">
        <v>13476454886</v>
      </c>
      <c r="J605" s="45"/>
    </row>
    <row r="606" s="30" customFormat="1" ht="21" customHeight="1" spans="1:10">
      <c r="A606" s="45">
        <v>55</v>
      </c>
      <c r="B606" s="42" t="s">
        <v>21</v>
      </c>
      <c r="C606" s="42" t="s">
        <v>624</v>
      </c>
      <c r="D606" s="42">
        <v>1</v>
      </c>
      <c r="E606" s="42">
        <v>60</v>
      </c>
      <c r="F606" s="42">
        <v>20</v>
      </c>
      <c r="G606" s="42">
        <v>20</v>
      </c>
      <c r="H606" s="42">
        <v>100</v>
      </c>
      <c r="I606" s="45">
        <v>13042734483</v>
      </c>
      <c r="J606" s="45"/>
    </row>
    <row r="607" s="30" customFormat="1" ht="21" customHeight="1" spans="1:10">
      <c r="A607" s="45">
        <v>56</v>
      </c>
      <c r="B607" s="42" t="s">
        <v>21</v>
      </c>
      <c r="C607" s="52" t="s">
        <v>625</v>
      </c>
      <c r="D607" s="42">
        <v>1</v>
      </c>
      <c r="E607" s="42">
        <v>60</v>
      </c>
      <c r="F607" s="42">
        <v>20</v>
      </c>
      <c r="G607" s="42">
        <v>20</v>
      </c>
      <c r="H607" s="42">
        <v>100</v>
      </c>
      <c r="I607" s="45">
        <v>13995838252</v>
      </c>
      <c r="J607" s="45"/>
    </row>
    <row r="608" s="30" customFormat="1" ht="21" customHeight="1" spans="1:10">
      <c r="A608" s="45">
        <v>57</v>
      </c>
      <c r="B608" s="42" t="s">
        <v>21</v>
      </c>
      <c r="C608" s="52" t="s">
        <v>481</v>
      </c>
      <c r="D608" s="42">
        <v>1</v>
      </c>
      <c r="E608" s="42">
        <v>60</v>
      </c>
      <c r="F608" s="42">
        <v>20</v>
      </c>
      <c r="G608" s="42">
        <v>20</v>
      </c>
      <c r="H608" s="42">
        <v>100</v>
      </c>
      <c r="I608" s="45">
        <v>15997168549</v>
      </c>
      <c r="J608" s="45"/>
    </row>
    <row r="609" s="30" customFormat="1" ht="21" customHeight="1" spans="1:10">
      <c r="A609" s="45">
        <v>58</v>
      </c>
      <c r="B609" s="42" t="s">
        <v>21</v>
      </c>
      <c r="C609" s="42" t="s">
        <v>626</v>
      </c>
      <c r="D609" s="42">
        <v>1</v>
      </c>
      <c r="E609" s="42">
        <v>60</v>
      </c>
      <c r="F609" s="42">
        <v>20</v>
      </c>
      <c r="G609" s="42">
        <v>20</v>
      </c>
      <c r="H609" s="42">
        <v>100</v>
      </c>
      <c r="I609" s="45"/>
      <c r="J609" s="45"/>
    </row>
    <row r="610" s="30" customFormat="1" ht="21" customHeight="1" spans="1:10">
      <c r="A610" s="45">
        <v>59</v>
      </c>
      <c r="B610" s="42" t="s">
        <v>21</v>
      </c>
      <c r="C610" s="42" t="s">
        <v>627</v>
      </c>
      <c r="D610" s="42">
        <v>1</v>
      </c>
      <c r="E610" s="42">
        <v>60</v>
      </c>
      <c r="F610" s="42">
        <v>20</v>
      </c>
      <c r="G610" s="42">
        <v>20</v>
      </c>
      <c r="H610" s="42">
        <v>100</v>
      </c>
      <c r="I610" s="45">
        <v>18071177655</v>
      </c>
      <c r="J610" s="45"/>
    </row>
    <row r="611" s="30" customFormat="1" ht="21" customHeight="1" spans="1:10">
      <c r="A611" s="45">
        <v>60</v>
      </c>
      <c r="B611" s="42" t="s">
        <v>21</v>
      </c>
      <c r="C611" s="42" t="s">
        <v>628</v>
      </c>
      <c r="D611" s="42">
        <v>1</v>
      </c>
      <c r="E611" s="42">
        <v>60</v>
      </c>
      <c r="F611" s="42">
        <v>20</v>
      </c>
      <c r="G611" s="42">
        <v>20</v>
      </c>
      <c r="H611" s="42">
        <v>100</v>
      </c>
      <c r="I611" s="45">
        <v>18937602277</v>
      </c>
      <c r="J611" s="45"/>
    </row>
    <row r="612" s="30" customFormat="1" ht="21" customHeight="1" spans="1:10">
      <c r="A612" s="45">
        <v>61</v>
      </c>
      <c r="B612" s="42" t="s">
        <v>21</v>
      </c>
      <c r="C612" s="42" t="s">
        <v>629</v>
      </c>
      <c r="D612" s="42">
        <v>1</v>
      </c>
      <c r="E612" s="42">
        <v>60</v>
      </c>
      <c r="F612" s="42">
        <v>20</v>
      </c>
      <c r="G612" s="42">
        <v>20</v>
      </c>
      <c r="H612" s="42">
        <v>100</v>
      </c>
      <c r="I612" s="45">
        <v>13607235236</v>
      </c>
      <c r="J612" s="45"/>
    </row>
    <row r="613" s="30" customFormat="1" ht="21" customHeight="1" spans="1:10">
      <c r="A613" s="45">
        <v>62</v>
      </c>
      <c r="B613" s="42" t="s">
        <v>21</v>
      </c>
      <c r="C613" s="42" t="s">
        <v>630</v>
      </c>
      <c r="D613" s="42">
        <v>1</v>
      </c>
      <c r="E613" s="42">
        <v>60</v>
      </c>
      <c r="F613" s="42">
        <v>20</v>
      </c>
      <c r="G613" s="42">
        <v>20</v>
      </c>
      <c r="H613" s="42">
        <v>100</v>
      </c>
      <c r="I613" s="45">
        <v>18971996782</v>
      </c>
      <c r="J613" s="45"/>
    </row>
    <row r="614" s="30" customFormat="1" ht="21" customHeight="1" spans="1:10">
      <c r="A614" s="45">
        <v>63</v>
      </c>
      <c r="B614" s="42" t="s">
        <v>21</v>
      </c>
      <c r="C614" s="52" t="s">
        <v>631</v>
      </c>
      <c r="D614" s="42">
        <v>1</v>
      </c>
      <c r="E614" s="42">
        <v>60</v>
      </c>
      <c r="F614" s="42">
        <v>20</v>
      </c>
      <c r="G614" s="42">
        <v>20</v>
      </c>
      <c r="H614" s="42">
        <v>100</v>
      </c>
      <c r="I614" s="45">
        <v>18272088673</v>
      </c>
      <c r="J614" s="45"/>
    </row>
    <row r="615" s="30" customFormat="1" ht="21" customHeight="1" spans="1:10">
      <c r="A615" s="45">
        <v>64</v>
      </c>
      <c r="B615" s="42" t="s">
        <v>21</v>
      </c>
      <c r="C615" s="52" t="s">
        <v>632</v>
      </c>
      <c r="D615" s="42">
        <v>1</v>
      </c>
      <c r="E615" s="42">
        <v>60</v>
      </c>
      <c r="F615" s="42">
        <v>20</v>
      </c>
      <c r="G615" s="42">
        <v>20</v>
      </c>
      <c r="H615" s="42">
        <v>100</v>
      </c>
      <c r="I615" s="45">
        <v>13476458627</v>
      </c>
      <c r="J615" s="45"/>
    </row>
    <row r="616" s="30" customFormat="1" ht="21" customHeight="1" spans="1:10">
      <c r="A616" s="45">
        <v>65</v>
      </c>
      <c r="B616" s="42" t="s">
        <v>21</v>
      </c>
      <c r="C616" s="52" t="s">
        <v>633</v>
      </c>
      <c r="D616" s="42">
        <v>1</v>
      </c>
      <c r="E616" s="42">
        <v>60</v>
      </c>
      <c r="F616" s="42">
        <v>20</v>
      </c>
      <c r="G616" s="42">
        <v>20</v>
      </c>
      <c r="H616" s="42">
        <v>100</v>
      </c>
      <c r="I616" s="42">
        <v>15549819721</v>
      </c>
      <c r="J616" s="45"/>
    </row>
    <row r="617" s="30" customFormat="1" ht="21" customHeight="1" spans="1:10">
      <c r="A617" s="45">
        <v>66</v>
      </c>
      <c r="B617" s="53" t="s">
        <v>21</v>
      </c>
      <c r="C617" s="55" t="s">
        <v>634</v>
      </c>
      <c r="D617" s="42">
        <v>1</v>
      </c>
      <c r="E617" s="42">
        <v>60</v>
      </c>
      <c r="F617" s="42">
        <v>20</v>
      </c>
      <c r="G617" s="42">
        <v>20</v>
      </c>
      <c r="H617" s="42">
        <v>100</v>
      </c>
      <c r="I617" s="42">
        <v>13177389216</v>
      </c>
      <c r="J617" s="45"/>
    </row>
    <row r="618" s="30" customFormat="1" ht="21" customHeight="1" spans="1:10">
      <c r="A618" s="45">
        <v>67</v>
      </c>
      <c r="B618" s="42" t="s">
        <v>21</v>
      </c>
      <c r="C618" s="42" t="s">
        <v>635</v>
      </c>
      <c r="D618" s="42">
        <v>1</v>
      </c>
      <c r="E618" s="42">
        <v>60</v>
      </c>
      <c r="F618" s="42">
        <v>20</v>
      </c>
      <c r="G618" s="42">
        <v>20</v>
      </c>
      <c r="H618" s="42">
        <v>100</v>
      </c>
      <c r="I618" s="42"/>
      <c r="J618" s="45"/>
    </row>
    <row r="619" s="30" customFormat="1" ht="21" customHeight="1" spans="1:10">
      <c r="A619" s="45">
        <v>68</v>
      </c>
      <c r="B619" s="42" t="s">
        <v>21</v>
      </c>
      <c r="C619" s="42" t="s">
        <v>636</v>
      </c>
      <c r="D619" s="42">
        <v>1</v>
      </c>
      <c r="E619" s="42">
        <v>60</v>
      </c>
      <c r="F619" s="42">
        <v>20</v>
      </c>
      <c r="G619" s="42">
        <v>20</v>
      </c>
      <c r="H619" s="42">
        <v>100</v>
      </c>
      <c r="I619" s="42"/>
      <c r="J619" s="45"/>
    </row>
    <row r="620" s="30" customFormat="1" ht="21" customHeight="1" spans="1:10">
      <c r="A620" s="45">
        <v>69</v>
      </c>
      <c r="B620" s="42" t="s">
        <v>21</v>
      </c>
      <c r="C620" s="42" t="s">
        <v>637</v>
      </c>
      <c r="D620" s="42">
        <v>1</v>
      </c>
      <c r="E620" s="42">
        <v>60</v>
      </c>
      <c r="F620" s="42">
        <v>20</v>
      </c>
      <c r="G620" s="42">
        <v>20</v>
      </c>
      <c r="H620" s="42">
        <v>100</v>
      </c>
      <c r="I620" s="44">
        <v>15090982374</v>
      </c>
      <c r="J620" s="45"/>
    </row>
    <row r="621" s="30" customFormat="1" ht="21" customHeight="1" spans="1:10">
      <c r="A621" s="45">
        <v>70</v>
      </c>
      <c r="B621" s="42" t="s">
        <v>21</v>
      </c>
      <c r="C621" s="42" t="s">
        <v>638</v>
      </c>
      <c r="D621" s="42">
        <v>1</v>
      </c>
      <c r="E621" s="42">
        <v>60</v>
      </c>
      <c r="F621" s="42">
        <v>20</v>
      </c>
      <c r="G621" s="42">
        <v>20</v>
      </c>
      <c r="H621" s="42">
        <v>100</v>
      </c>
      <c r="I621" s="44">
        <v>13995831818</v>
      </c>
      <c r="J621" s="45"/>
    </row>
    <row r="622" s="30" customFormat="1" ht="21" customHeight="1" spans="1:10">
      <c r="A622" s="45">
        <v>71</v>
      </c>
      <c r="B622" s="44" t="s">
        <v>21</v>
      </c>
      <c r="C622" s="42" t="s">
        <v>639</v>
      </c>
      <c r="D622" s="42">
        <v>1</v>
      </c>
      <c r="E622" s="42">
        <v>60</v>
      </c>
      <c r="F622" s="42">
        <v>20</v>
      </c>
      <c r="G622" s="42">
        <v>20</v>
      </c>
      <c r="H622" s="42">
        <v>100</v>
      </c>
      <c r="I622" s="44">
        <v>15826999628</v>
      </c>
      <c r="J622" s="45"/>
    </row>
    <row r="623" s="30" customFormat="1" ht="21" customHeight="1" spans="1:10">
      <c r="A623" s="45">
        <v>72</v>
      </c>
      <c r="B623" s="44" t="s">
        <v>21</v>
      </c>
      <c r="C623" s="42" t="s">
        <v>640</v>
      </c>
      <c r="D623" s="42">
        <v>1</v>
      </c>
      <c r="E623" s="42">
        <v>60</v>
      </c>
      <c r="F623" s="42">
        <v>20</v>
      </c>
      <c r="G623" s="42">
        <v>20</v>
      </c>
      <c r="H623" s="42">
        <v>100</v>
      </c>
      <c r="I623" s="44">
        <v>13971990118</v>
      </c>
      <c r="J623" s="45"/>
    </row>
    <row r="624" s="30" customFormat="1" ht="21" customHeight="1" spans="1:10">
      <c r="A624" s="45">
        <v>73</v>
      </c>
      <c r="B624" s="44" t="s">
        <v>21</v>
      </c>
      <c r="C624" s="42" t="s">
        <v>641</v>
      </c>
      <c r="D624" s="42">
        <v>1</v>
      </c>
      <c r="E624" s="42">
        <v>60</v>
      </c>
      <c r="F624" s="42">
        <v>20</v>
      </c>
      <c r="G624" s="42">
        <v>20</v>
      </c>
      <c r="H624" s="42">
        <v>100</v>
      </c>
      <c r="I624" s="44">
        <v>18064157852</v>
      </c>
      <c r="J624" s="45"/>
    </row>
    <row r="625" s="30" customFormat="1" ht="21" customHeight="1" spans="1:10">
      <c r="A625" s="45">
        <v>74</v>
      </c>
      <c r="B625" s="44" t="s">
        <v>21</v>
      </c>
      <c r="C625" s="42" t="s">
        <v>642</v>
      </c>
      <c r="D625" s="42">
        <v>1</v>
      </c>
      <c r="E625" s="42">
        <v>60</v>
      </c>
      <c r="F625" s="42">
        <v>20</v>
      </c>
      <c r="G625" s="42">
        <v>20</v>
      </c>
      <c r="H625" s="42">
        <v>100</v>
      </c>
      <c r="I625" s="44">
        <v>13135898848</v>
      </c>
      <c r="J625" s="45"/>
    </row>
    <row r="626" s="30" customFormat="1" ht="21" customHeight="1" spans="1:10">
      <c r="A626" s="45">
        <v>75</v>
      </c>
      <c r="B626" s="44" t="s">
        <v>21</v>
      </c>
      <c r="C626" s="42" t="s">
        <v>643</v>
      </c>
      <c r="D626" s="42">
        <v>1</v>
      </c>
      <c r="E626" s="42">
        <v>60</v>
      </c>
      <c r="F626" s="42">
        <v>20</v>
      </c>
      <c r="G626" s="42">
        <v>20</v>
      </c>
      <c r="H626" s="42">
        <v>100</v>
      </c>
      <c r="I626" s="44">
        <v>13397238859</v>
      </c>
      <c r="J626" s="45"/>
    </row>
    <row r="627" s="30" customFormat="1" ht="21" customHeight="1" spans="1:10">
      <c r="A627" s="45">
        <v>76</v>
      </c>
      <c r="B627" s="44" t="s">
        <v>21</v>
      </c>
      <c r="C627" s="42" t="s">
        <v>644</v>
      </c>
      <c r="D627" s="44">
        <v>1</v>
      </c>
      <c r="E627" s="44">
        <v>60</v>
      </c>
      <c r="F627" s="44">
        <v>20</v>
      </c>
      <c r="G627" s="44">
        <v>20</v>
      </c>
      <c r="H627" s="44">
        <v>100</v>
      </c>
      <c r="I627" s="44">
        <v>15507121986</v>
      </c>
      <c r="J627" s="45" t="s">
        <v>150</v>
      </c>
    </row>
    <row r="628" s="30" customFormat="1" ht="21" customHeight="1" spans="1:10">
      <c r="A628" s="45">
        <v>77</v>
      </c>
      <c r="B628" s="44" t="s">
        <v>21</v>
      </c>
      <c r="C628" s="42" t="s">
        <v>645</v>
      </c>
      <c r="D628" s="44">
        <v>1</v>
      </c>
      <c r="E628" s="44">
        <v>60</v>
      </c>
      <c r="F628" s="44">
        <v>20</v>
      </c>
      <c r="G628" s="44">
        <v>20</v>
      </c>
      <c r="H628" s="44">
        <v>100</v>
      </c>
      <c r="I628" s="42">
        <v>15871531597</v>
      </c>
      <c r="J628" s="45" t="s">
        <v>152</v>
      </c>
    </row>
    <row r="629" s="30" customFormat="1" ht="21" customHeight="1" spans="1:10">
      <c r="A629" s="45">
        <v>78</v>
      </c>
      <c r="B629" s="44" t="s">
        <v>21</v>
      </c>
      <c r="C629" s="42" t="s">
        <v>646</v>
      </c>
      <c r="D629" s="44">
        <v>1</v>
      </c>
      <c r="E629" s="44">
        <v>60</v>
      </c>
      <c r="F629" s="44">
        <v>20</v>
      </c>
      <c r="G629" s="44">
        <v>20</v>
      </c>
      <c r="H629" s="44">
        <v>100</v>
      </c>
      <c r="I629" s="42">
        <v>13972953498</v>
      </c>
      <c r="J629" s="45" t="s">
        <v>152</v>
      </c>
    </row>
    <row r="630" s="30" customFormat="1" ht="21" customHeight="1" spans="1:10">
      <c r="A630" s="45">
        <v>79</v>
      </c>
      <c r="B630" s="44" t="s">
        <v>21</v>
      </c>
      <c r="C630" s="42" t="s">
        <v>647</v>
      </c>
      <c r="D630" s="44">
        <v>1</v>
      </c>
      <c r="E630" s="44">
        <v>60</v>
      </c>
      <c r="F630" s="44">
        <v>20</v>
      </c>
      <c r="G630" s="44">
        <v>20</v>
      </c>
      <c r="H630" s="44">
        <v>100</v>
      </c>
      <c r="I630" s="42">
        <v>15871505228</v>
      </c>
      <c r="J630" s="45" t="s">
        <v>152</v>
      </c>
    </row>
    <row r="631" s="30" customFormat="1" ht="21" customHeight="1" spans="1:10">
      <c r="A631" s="45">
        <v>80</v>
      </c>
      <c r="B631" s="42" t="s">
        <v>21</v>
      </c>
      <c r="C631" s="42" t="s">
        <v>648</v>
      </c>
      <c r="D631" s="42">
        <v>1</v>
      </c>
      <c r="E631" s="42">
        <v>60</v>
      </c>
      <c r="F631" s="42">
        <v>20</v>
      </c>
      <c r="G631" s="42">
        <v>20</v>
      </c>
      <c r="H631" s="42">
        <v>100</v>
      </c>
      <c r="I631" s="44">
        <v>13886321253</v>
      </c>
      <c r="J631" s="45" t="s">
        <v>154</v>
      </c>
    </row>
    <row r="632" s="30" customFormat="1" ht="21" customHeight="1" spans="1:10">
      <c r="A632" s="45">
        <v>81</v>
      </c>
      <c r="B632" s="42" t="s">
        <v>21</v>
      </c>
      <c r="C632" s="42" t="s">
        <v>649</v>
      </c>
      <c r="D632" s="42">
        <v>1</v>
      </c>
      <c r="E632" s="42">
        <v>60</v>
      </c>
      <c r="F632" s="42">
        <v>20</v>
      </c>
      <c r="G632" s="42">
        <v>20</v>
      </c>
      <c r="H632" s="42">
        <v>100</v>
      </c>
      <c r="I632" s="44">
        <v>13972953498</v>
      </c>
      <c r="J632" s="45" t="s">
        <v>154</v>
      </c>
    </row>
    <row r="633" s="30" customFormat="1" ht="21" customHeight="1" spans="1:10">
      <c r="A633" s="45">
        <v>82</v>
      </c>
      <c r="B633" s="42" t="s">
        <v>21</v>
      </c>
      <c r="C633" s="42" t="s">
        <v>650</v>
      </c>
      <c r="D633" s="42">
        <v>1</v>
      </c>
      <c r="E633" s="42">
        <v>60</v>
      </c>
      <c r="F633" s="42">
        <v>20</v>
      </c>
      <c r="G633" s="42">
        <v>20</v>
      </c>
      <c r="H633" s="42">
        <v>100</v>
      </c>
      <c r="I633" s="44">
        <v>13871811979</v>
      </c>
      <c r="J633" s="45" t="s">
        <v>154</v>
      </c>
    </row>
    <row r="634" s="30" customFormat="1" ht="21" customHeight="1" spans="1:10">
      <c r="A634" s="45">
        <v>83</v>
      </c>
      <c r="B634" s="42" t="s">
        <v>21</v>
      </c>
      <c r="C634" s="42" t="s">
        <v>651</v>
      </c>
      <c r="D634" s="42">
        <v>1</v>
      </c>
      <c r="E634" s="42">
        <v>60</v>
      </c>
      <c r="F634" s="42">
        <v>20</v>
      </c>
      <c r="G634" s="42">
        <v>20</v>
      </c>
      <c r="H634" s="42">
        <v>100</v>
      </c>
      <c r="I634" s="44">
        <v>17386194656</v>
      </c>
      <c r="J634" s="45" t="s">
        <v>154</v>
      </c>
    </row>
    <row r="635" s="30" customFormat="1" ht="21" customHeight="1" spans="1:10">
      <c r="A635" s="45">
        <v>84</v>
      </c>
      <c r="B635" s="42" t="s">
        <v>21</v>
      </c>
      <c r="C635" s="42" t="s">
        <v>652</v>
      </c>
      <c r="D635" s="42">
        <v>1</v>
      </c>
      <c r="E635" s="42">
        <v>60</v>
      </c>
      <c r="F635" s="42">
        <v>20</v>
      </c>
      <c r="G635" s="42">
        <v>20</v>
      </c>
      <c r="H635" s="42">
        <v>100</v>
      </c>
      <c r="I635" s="44">
        <v>13871846678</v>
      </c>
      <c r="J635" s="45" t="s">
        <v>158</v>
      </c>
    </row>
    <row r="636" s="30" customFormat="1" ht="21" customHeight="1" spans="1:10">
      <c r="A636" s="45">
        <v>85</v>
      </c>
      <c r="B636" s="42" t="s">
        <v>21</v>
      </c>
      <c r="C636" s="42" t="s">
        <v>336</v>
      </c>
      <c r="D636" s="42">
        <v>1</v>
      </c>
      <c r="E636" s="42">
        <v>60</v>
      </c>
      <c r="F636" s="42">
        <v>20</v>
      </c>
      <c r="G636" s="42">
        <v>20</v>
      </c>
      <c r="H636" s="42">
        <v>100</v>
      </c>
      <c r="I636" s="44">
        <v>15342597248</v>
      </c>
      <c r="J636" s="45" t="s">
        <v>158</v>
      </c>
    </row>
    <row r="637" s="30" customFormat="1" ht="21" customHeight="1" spans="1:10">
      <c r="A637" s="45">
        <v>86</v>
      </c>
      <c r="B637" s="42" t="s">
        <v>21</v>
      </c>
      <c r="C637" s="42" t="s">
        <v>653</v>
      </c>
      <c r="D637" s="42">
        <v>1</v>
      </c>
      <c r="E637" s="42">
        <v>60</v>
      </c>
      <c r="F637" s="42">
        <v>20</v>
      </c>
      <c r="G637" s="42">
        <v>20</v>
      </c>
      <c r="H637" s="42">
        <v>100</v>
      </c>
      <c r="I637" s="44">
        <v>18062303161</v>
      </c>
      <c r="J637" s="45" t="s">
        <v>165</v>
      </c>
    </row>
    <row r="638" s="30" customFormat="1" ht="21" customHeight="1" spans="1:10">
      <c r="A638" s="45">
        <v>87</v>
      </c>
      <c r="B638" s="42" t="s">
        <v>21</v>
      </c>
      <c r="C638" s="42" t="s">
        <v>654</v>
      </c>
      <c r="D638" s="42">
        <v>1</v>
      </c>
      <c r="E638" s="42">
        <v>60</v>
      </c>
      <c r="F638" s="42">
        <v>20</v>
      </c>
      <c r="G638" s="42">
        <v>20</v>
      </c>
      <c r="H638" s="42">
        <v>100</v>
      </c>
      <c r="I638" s="44">
        <v>13339936973</v>
      </c>
      <c r="J638" s="45" t="s">
        <v>165</v>
      </c>
    </row>
    <row r="639" s="30" customFormat="1" ht="21" customHeight="1" spans="1:10">
      <c r="A639" s="45">
        <v>88</v>
      </c>
      <c r="B639" s="42" t="s">
        <v>21</v>
      </c>
      <c r="C639" s="42" t="s">
        <v>655</v>
      </c>
      <c r="D639" s="42">
        <v>1</v>
      </c>
      <c r="E639" s="42">
        <v>60</v>
      </c>
      <c r="F639" s="42">
        <v>20</v>
      </c>
      <c r="G639" s="42">
        <v>20</v>
      </c>
      <c r="H639" s="42">
        <v>100</v>
      </c>
      <c r="I639" s="44">
        <v>15346623509</v>
      </c>
      <c r="J639" s="45" t="s">
        <v>228</v>
      </c>
    </row>
    <row r="640" s="30" customFormat="1" ht="21" customHeight="1" spans="1:10">
      <c r="A640" s="45">
        <v>89</v>
      </c>
      <c r="B640" s="42" t="s">
        <v>21</v>
      </c>
      <c r="C640" s="42" t="s">
        <v>656</v>
      </c>
      <c r="D640" s="42">
        <v>1</v>
      </c>
      <c r="E640" s="42">
        <v>60</v>
      </c>
      <c r="F640" s="42">
        <v>20</v>
      </c>
      <c r="G640" s="42">
        <v>20</v>
      </c>
      <c r="H640" s="42">
        <v>100</v>
      </c>
      <c r="I640" s="44">
        <v>15308682307</v>
      </c>
      <c r="J640" s="45" t="s">
        <v>167</v>
      </c>
    </row>
    <row r="641" s="30" customFormat="1" ht="21" customHeight="1" spans="1:10">
      <c r="A641" s="45">
        <v>90</v>
      </c>
      <c r="B641" s="42" t="s">
        <v>21</v>
      </c>
      <c r="C641" s="42" t="s">
        <v>657</v>
      </c>
      <c r="D641" s="42">
        <v>1</v>
      </c>
      <c r="E641" s="42">
        <v>60</v>
      </c>
      <c r="F641" s="42">
        <v>20</v>
      </c>
      <c r="G641" s="42">
        <v>20</v>
      </c>
      <c r="H641" s="42">
        <v>100</v>
      </c>
      <c r="I641" s="44">
        <v>15926013805</v>
      </c>
      <c r="J641" s="45" t="s">
        <v>230</v>
      </c>
    </row>
    <row r="642" s="30" customFormat="1" ht="21" customHeight="1" spans="1:10">
      <c r="A642" s="10">
        <v>1</v>
      </c>
      <c r="B642" s="17" t="s">
        <v>22</v>
      </c>
      <c r="C642" s="10" t="s">
        <v>658</v>
      </c>
      <c r="D642" s="17">
        <v>1</v>
      </c>
      <c r="E642" s="17">
        <v>60</v>
      </c>
      <c r="F642" s="17">
        <v>20</v>
      </c>
      <c r="G642" s="17">
        <v>20</v>
      </c>
      <c r="H642" s="17">
        <v>100</v>
      </c>
      <c r="I642" s="10"/>
      <c r="J642" s="10"/>
    </row>
    <row r="643" s="30" customFormat="1" ht="21" customHeight="1" spans="1:10">
      <c r="A643" s="10">
        <v>2</v>
      </c>
      <c r="B643" s="17" t="s">
        <v>22</v>
      </c>
      <c r="C643" s="10" t="s">
        <v>340</v>
      </c>
      <c r="D643" s="17">
        <v>1</v>
      </c>
      <c r="E643" s="17">
        <v>60</v>
      </c>
      <c r="F643" s="17">
        <v>20</v>
      </c>
      <c r="G643" s="17">
        <v>20</v>
      </c>
      <c r="H643" s="17">
        <v>100</v>
      </c>
      <c r="I643" s="10"/>
      <c r="J643" s="10"/>
    </row>
    <row r="644" s="30" customFormat="1" ht="21" customHeight="1" spans="1:10">
      <c r="A644" s="10">
        <v>3</v>
      </c>
      <c r="B644" s="17" t="s">
        <v>22</v>
      </c>
      <c r="C644" s="10" t="s">
        <v>659</v>
      </c>
      <c r="D644" s="17">
        <v>1</v>
      </c>
      <c r="E644" s="17">
        <v>60</v>
      </c>
      <c r="F644" s="17">
        <v>20</v>
      </c>
      <c r="G644" s="17">
        <v>20</v>
      </c>
      <c r="H644" s="17">
        <v>100</v>
      </c>
      <c r="I644" s="10"/>
      <c r="J644" s="10"/>
    </row>
    <row r="645" s="30" customFormat="1" ht="21" customHeight="1" spans="1:10">
      <c r="A645" s="10">
        <v>4</v>
      </c>
      <c r="B645" s="17" t="s">
        <v>22</v>
      </c>
      <c r="C645" s="10" t="s">
        <v>178</v>
      </c>
      <c r="D645" s="17">
        <v>1</v>
      </c>
      <c r="E645" s="17">
        <v>60</v>
      </c>
      <c r="F645" s="17">
        <v>20</v>
      </c>
      <c r="G645" s="17">
        <v>20</v>
      </c>
      <c r="H645" s="17">
        <v>100</v>
      </c>
      <c r="I645" s="10"/>
      <c r="J645" s="10"/>
    </row>
    <row r="646" s="30" customFormat="1" ht="21" customHeight="1" spans="1:10">
      <c r="A646" s="10">
        <v>5</v>
      </c>
      <c r="B646" s="17" t="s">
        <v>22</v>
      </c>
      <c r="C646" s="10" t="s">
        <v>602</v>
      </c>
      <c r="D646" s="17">
        <v>1</v>
      </c>
      <c r="E646" s="17">
        <v>60</v>
      </c>
      <c r="F646" s="17">
        <v>20</v>
      </c>
      <c r="G646" s="17">
        <v>20</v>
      </c>
      <c r="H646" s="17">
        <v>100</v>
      </c>
      <c r="I646" s="10"/>
      <c r="J646" s="10"/>
    </row>
    <row r="647" s="30" customFormat="1" ht="21" customHeight="1" spans="1:10">
      <c r="A647" s="10">
        <v>6</v>
      </c>
      <c r="B647" s="17" t="s">
        <v>22</v>
      </c>
      <c r="C647" s="10" t="s">
        <v>660</v>
      </c>
      <c r="D647" s="17">
        <v>1</v>
      </c>
      <c r="E647" s="17">
        <v>60</v>
      </c>
      <c r="F647" s="17">
        <v>20</v>
      </c>
      <c r="G647" s="17">
        <v>20</v>
      </c>
      <c r="H647" s="17">
        <v>100</v>
      </c>
      <c r="I647" s="10"/>
      <c r="J647" s="10"/>
    </row>
    <row r="648" s="30" customFormat="1" ht="21" customHeight="1" spans="1:10">
      <c r="A648" s="10">
        <v>7</v>
      </c>
      <c r="B648" s="17" t="s">
        <v>22</v>
      </c>
      <c r="C648" s="10" t="s">
        <v>661</v>
      </c>
      <c r="D648" s="17">
        <v>1</v>
      </c>
      <c r="E648" s="17">
        <v>60</v>
      </c>
      <c r="F648" s="17">
        <v>20</v>
      </c>
      <c r="G648" s="17">
        <v>20</v>
      </c>
      <c r="H648" s="17">
        <v>100</v>
      </c>
      <c r="I648" s="10"/>
      <c r="J648" s="10"/>
    </row>
    <row r="649" s="30" customFormat="1" ht="21" customHeight="1" spans="1:10">
      <c r="A649" s="10">
        <v>8</v>
      </c>
      <c r="B649" s="17" t="s">
        <v>22</v>
      </c>
      <c r="C649" s="10" t="s">
        <v>662</v>
      </c>
      <c r="D649" s="17">
        <v>1</v>
      </c>
      <c r="E649" s="17">
        <v>60</v>
      </c>
      <c r="F649" s="17">
        <v>20</v>
      </c>
      <c r="G649" s="17">
        <v>20</v>
      </c>
      <c r="H649" s="17">
        <v>100</v>
      </c>
      <c r="I649" s="10"/>
      <c r="J649" s="10"/>
    </row>
    <row r="650" s="30" customFormat="1" ht="21" customHeight="1" spans="1:10">
      <c r="A650" s="10">
        <v>9</v>
      </c>
      <c r="B650" s="17" t="s">
        <v>22</v>
      </c>
      <c r="C650" s="10" t="s">
        <v>519</v>
      </c>
      <c r="D650" s="17">
        <v>1</v>
      </c>
      <c r="E650" s="17">
        <v>60</v>
      </c>
      <c r="F650" s="17">
        <v>20</v>
      </c>
      <c r="G650" s="17">
        <v>20</v>
      </c>
      <c r="H650" s="17">
        <v>100</v>
      </c>
      <c r="I650" s="10"/>
      <c r="J650" s="10"/>
    </row>
    <row r="651" s="30" customFormat="1" ht="21" customHeight="1" spans="1:10">
      <c r="A651" s="10">
        <v>10</v>
      </c>
      <c r="B651" s="17" t="s">
        <v>22</v>
      </c>
      <c r="C651" s="10" t="s">
        <v>663</v>
      </c>
      <c r="D651" s="17">
        <v>1</v>
      </c>
      <c r="E651" s="17">
        <v>60</v>
      </c>
      <c r="F651" s="17">
        <v>20</v>
      </c>
      <c r="G651" s="17">
        <v>20</v>
      </c>
      <c r="H651" s="17">
        <v>100</v>
      </c>
      <c r="I651" s="10"/>
      <c r="J651" s="10"/>
    </row>
    <row r="652" s="30" customFormat="1" ht="21" customHeight="1" spans="1:10">
      <c r="A652" s="10">
        <v>11</v>
      </c>
      <c r="B652" s="17" t="s">
        <v>22</v>
      </c>
      <c r="C652" s="10" t="s">
        <v>664</v>
      </c>
      <c r="D652" s="17">
        <v>1</v>
      </c>
      <c r="E652" s="17">
        <v>60</v>
      </c>
      <c r="F652" s="17">
        <v>20</v>
      </c>
      <c r="G652" s="17">
        <v>20</v>
      </c>
      <c r="H652" s="17">
        <v>100</v>
      </c>
      <c r="I652" s="10"/>
      <c r="J652" s="10"/>
    </row>
    <row r="653" s="30" customFormat="1" ht="21" customHeight="1" spans="1:10">
      <c r="A653" s="10">
        <v>12</v>
      </c>
      <c r="B653" s="17" t="s">
        <v>22</v>
      </c>
      <c r="C653" s="10" t="s">
        <v>665</v>
      </c>
      <c r="D653" s="17">
        <v>1</v>
      </c>
      <c r="E653" s="17">
        <v>60</v>
      </c>
      <c r="F653" s="17">
        <v>20</v>
      </c>
      <c r="G653" s="17">
        <v>20</v>
      </c>
      <c r="H653" s="17">
        <v>100</v>
      </c>
      <c r="I653" s="10"/>
      <c r="J653" s="10"/>
    </row>
    <row r="654" s="30" customFormat="1" ht="21" customHeight="1" spans="1:10">
      <c r="A654" s="10">
        <v>13</v>
      </c>
      <c r="B654" s="17" t="s">
        <v>22</v>
      </c>
      <c r="C654" s="10" t="s">
        <v>666</v>
      </c>
      <c r="D654" s="17">
        <v>1</v>
      </c>
      <c r="E654" s="17">
        <v>60</v>
      </c>
      <c r="F654" s="17">
        <v>20</v>
      </c>
      <c r="G654" s="17">
        <v>20</v>
      </c>
      <c r="H654" s="17">
        <v>100</v>
      </c>
      <c r="I654" s="10"/>
      <c r="J654" s="10"/>
    </row>
    <row r="655" s="30" customFormat="1" ht="21" customHeight="1" spans="1:10">
      <c r="A655" s="10">
        <v>14</v>
      </c>
      <c r="B655" s="17" t="s">
        <v>22</v>
      </c>
      <c r="C655" s="10" t="s">
        <v>667</v>
      </c>
      <c r="D655" s="17">
        <v>1</v>
      </c>
      <c r="E655" s="17">
        <v>60</v>
      </c>
      <c r="F655" s="17">
        <v>20</v>
      </c>
      <c r="G655" s="17">
        <v>20</v>
      </c>
      <c r="H655" s="17">
        <v>100</v>
      </c>
      <c r="I655" s="10"/>
      <c r="J655" s="10"/>
    </row>
    <row r="656" s="30" customFormat="1" ht="21" customHeight="1" spans="1:10">
      <c r="A656" s="10">
        <v>15</v>
      </c>
      <c r="B656" s="17" t="s">
        <v>22</v>
      </c>
      <c r="C656" s="10" t="s">
        <v>668</v>
      </c>
      <c r="D656" s="17">
        <v>1</v>
      </c>
      <c r="E656" s="17">
        <v>60</v>
      </c>
      <c r="F656" s="17">
        <v>20</v>
      </c>
      <c r="G656" s="17">
        <v>20</v>
      </c>
      <c r="H656" s="17">
        <v>100</v>
      </c>
      <c r="I656" s="10"/>
      <c r="J656" s="10"/>
    </row>
    <row r="657" s="30" customFormat="1" ht="21" customHeight="1" spans="1:10">
      <c r="A657" s="10">
        <v>16</v>
      </c>
      <c r="B657" s="17" t="s">
        <v>22</v>
      </c>
      <c r="C657" s="10" t="s">
        <v>669</v>
      </c>
      <c r="D657" s="17">
        <v>1</v>
      </c>
      <c r="E657" s="17">
        <v>60</v>
      </c>
      <c r="F657" s="17">
        <v>20</v>
      </c>
      <c r="G657" s="17">
        <v>20</v>
      </c>
      <c r="H657" s="17">
        <v>100</v>
      </c>
      <c r="I657" s="10"/>
      <c r="J657" s="10"/>
    </row>
    <row r="658" s="30" customFormat="1" ht="21" customHeight="1" spans="1:10">
      <c r="A658" s="10">
        <v>17</v>
      </c>
      <c r="B658" s="17" t="s">
        <v>22</v>
      </c>
      <c r="C658" s="10" t="s">
        <v>670</v>
      </c>
      <c r="D658" s="17">
        <v>1</v>
      </c>
      <c r="E658" s="17">
        <v>60</v>
      </c>
      <c r="F658" s="17">
        <v>20</v>
      </c>
      <c r="G658" s="17">
        <v>20</v>
      </c>
      <c r="H658" s="17">
        <v>100</v>
      </c>
      <c r="I658" s="10"/>
      <c r="J658" s="10"/>
    </row>
    <row r="659" s="30" customFormat="1" ht="21" customHeight="1" spans="1:10">
      <c r="A659" s="10">
        <v>18</v>
      </c>
      <c r="B659" s="17" t="s">
        <v>22</v>
      </c>
      <c r="C659" s="10" t="s">
        <v>671</v>
      </c>
      <c r="D659" s="17">
        <v>1</v>
      </c>
      <c r="E659" s="17">
        <v>60</v>
      </c>
      <c r="F659" s="17">
        <v>20</v>
      </c>
      <c r="G659" s="17">
        <v>20</v>
      </c>
      <c r="H659" s="17">
        <v>100</v>
      </c>
      <c r="I659" s="10"/>
      <c r="J659" s="10"/>
    </row>
    <row r="660" s="30" customFormat="1" ht="21" customHeight="1" spans="1:10">
      <c r="A660" s="10">
        <v>19</v>
      </c>
      <c r="B660" s="10" t="s">
        <v>22</v>
      </c>
      <c r="C660" s="10" t="s">
        <v>282</v>
      </c>
      <c r="D660" s="17">
        <v>1</v>
      </c>
      <c r="E660" s="17">
        <v>60</v>
      </c>
      <c r="F660" s="17">
        <v>20</v>
      </c>
      <c r="G660" s="17">
        <v>20</v>
      </c>
      <c r="H660" s="17">
        <v>100</v>
      </c>
      <c r="I660" s="10"/>
      <c r="J660" s="10"/>
    </row>
    <row r="661" s="30" customFormat="1" ht="21" customHeight="1" spans="1:10">
      <c r="A661" s="10">
        <v>20</v>
      </c>
      <c r="B661" s="17" t="s">
        <v>22</v>
      </c>
      <c r="C661" s="10" t="s">
        <v>672</v>
      </c>
      <c r="D661" s="17">
        <v>1</v>
      </c>
      <c r="E661" s="17">
        <v>60</v>
      </c>
      <c r="F661" s="17">
        <v>20</v>
      </c>
      <c r="G661" s="17">
        <v>20</v>
      </c>
      <c r="H661" s="17">
        <v>100</v>
      </c>
      <c r="I661" s="10"/>
      <c r="J661" s="10"/>
    </row>
    <row r="662" s="30" customFormat="1" ht="21" customHeight="1" spans="1:10">
      <c r="A662" s="10">
        <v>21</v>
      </c>
      <c r="B662" s="17" t="s">
        <v>22</v>
      </c>
      <c r="C662" s="10" t="s">
        <v>673</v>
      </c>
      <c r="D662" s="17">
        <v>1</v>
      </c>
      <c r="E662" s="17">
        <v>60</v>
      </c>
      <c r="F662" s="17">
        <v>20</v>
      </c>
      <c r="G662" s="17">
        <v>20</v>
      </c>
      <c r="H662" s="17">
        <v>100</v>
      </c>
      <c r="I662" s="10"/>
      <c r="J662" s="10"/>
    </row>
    <row r="663" s="30" customFormat="1" ht="21" customHeight="1" spans="1:10">
      <c r="A663" s="10">
        <v>22</v>
      </c>
      <c r="B663" s="17" t="s">
        <v>22</v>
      </c>
      <c r="C663" s="10" t="s">
        <v>674</v>
      </c>
      <c r="D663" s="17">
        <v>1</v>
      </c>
      <c r="E663" s="17">
        <v>60</v>
      </c>
      <c r="F663" s="17">
        <v>20</v>
      </c>
      <c r="G663" s="17">
        <v>20</v>
      </c>
      <c r="H663" s="17">
        <v>100</v>
      </c>
      <c r="I663" s="10"/>
      <c r="J663" s="10"/>
    </row>
    <row r="664" s="30" customFormat="1" ht="21" customHeight="1" spans="1:10">
      <c r="A664" s="10">
        <v>23</v>
      </c>
      <c r="B664" s="17" t="s">
        <v>22</v>
      </c>
      <c r="C664" s="17" t="s">
        <v>675</v>
      </c>
      <c r="D664" s="17">
        <v>1</v>
      </c>
      <c r="E664" s="17">
        <v>60</v>
      </c>
      <c r="F664" s="17">
        <v>20</v>
      </c>
      <c r="G664" s="17">
        <v>20</v>
      </c>
      <c r="H664" s="17">
        <v>100</v>
      </c>
      <c r="I664" s="10"/>
      <c r="J664" s="10"/>
    </row>
    <row r="665" s="30" customFormat="1" ht="21" customHeight="1" spans="1:10">
      <c r="A665" s="10">
        <v>24</v>
      </c>
      <c r="B665" s="17" t="s">
        <v>22</v>
      </c>
      <c r="C665" s="17" t="s">
        <v>676</v>
      </c>
      <c r="D665" s="17">
        <v>1</v>
      </c>
      <c r="E665" s="17">
        <v>60</v>
      </c>
      <c r="F665" s="17">
        <v>20</v>
      </c>
      <c r="G665" s="17">
        <v>20</v>
      </c>
      <c r="H665" s="17">
        <v>100</v>
      </c>
      <c r="I665" s="10"/>
      <c r="J665" s="10"/>
    </row>
    <row r="666" s="30" customFormat="1" ht="21" customHeight="1" spans="1:10">
      <c r="A666" s="10">
        <v>25</v>
      </c>
      <c r="B666" s="11" t="s">
        <v>22</v>
      </c>
      <c r="C666" s="17" t="s">
        <v>677</v>
      </c>
      <c r="D666" s="17">
        <v>1</v>
      </c>
      <c r="E666" s="17">
        <v>60</v>
      </c>
      <c r="F666" s="17">
        <v>20</v>
      </c>
      <c r="G666" s="17">
        <v>20</v>
      </c>
      <c r="H666" s="17">
        <v>100</v>
      </c>
      <c r="I666" s="10">
        <v>18771903098</v>
      </c>
      <c r="J666" s="10"/>
    </row>
    <row r="667" s="30" customFormat="1" ht="21" customHeight="1" spans="1:10">
      <c r="A667" s="10">
        <v>26</v>
      </c>
      <c r="B667" s="11" t="s">
        <v>22</v>
      </c>
      <c r="C667" s="11" t="s">
        <v>678</v>
      </c>
      <c r="D667" s="11">
        <v>1</v>
      </c>
      <c r="E667" s="11">
        <v>60</v>
      </c>
      <c r="F667" s="11">
        <v>20</v>
      </c>
      <c r="G667" s="11">
        <v>20</v>
      </c>
      <c r="H667" s="11">
        <v>100</v>
      </c>
      <c r="I667" s="10"/>
      <c r="J667" s="17"/>
    </row>
    <row r="668" s="30" customFormat="1" ht="21" customHeight="1" spans="1:10">
      <c r="A668" s="10">
        <v>27</v>
      </c>
      <c r="B668" s="11" t="s">
        <v>22</v>
      </c>
      <c r="C668" s="17" t="s">
        <v>679</v>
      </c>
      <c r="D668" s="11">
        <v>1</v>
      </c>
      <c r="E668" s="11">
        <v>60</v>
      </c>
      <c r="F668" s="11">
        <v>20</v>
      </c>
      <c r="G668" s="11">
        <v>20</v>
      </c>
      <c r="H668" s="11">
        <v>100</v>
      </c>
      <c r="I668" s="10">
        <v>13710581155</v>
      </c>
      <c r="J668" s="17"/>
    </row>
    <row r="669" s="30" customFormat="1" ht="21" customHeight="1" spans="1:10">
      <c r="A669" s="10">
        <v>28</v>
      </c>
      <c r="B669" s="11" t="s">
        <v>22</v>
      </c>
      <c r="C669" s="11" t="s">
        <v>680</v>
      </c>
      <c r="D669" s="11">
        <v>1</v>
      </c>
      <c r="E669" s="11">
        <v>60</v>
      </c>
      <c r="F669" s="11">
        <v>20</v>
      </c>
      <c r="G669" s="11">
        <v>20</v>
      </c>
      <c r="H669" s="11">
        <v>100</v>
      </c>
      <c r="I669" s="10">
        <v>18986422891</v>
      </c>
      <c r="J669" s="10"/>
    </row>
    <row r="670" s="30" customFormat="1" ht="21" customHeight="1" spans="1:10">
      <c r="A670" s="10">
        <v>29</v>
      </c>
      <c r="B670" s="11" t="s">
        <v>22</v>
      </c>
      <c r="C670" s="11" t="s">
        <v>681</v>
      </c>
      <c r="D670" s="11">
        <v>1</v>
      </c>
      <c r="E670" s="11">
        <v>60</v>
      </c>
      <c r="F670" s="11">
        <v>20</v>
      </c>
      <c r="G670" s="11">
        <v>20</v>
      </c>
      <c r="H670" s="11">
        <v>100</v>
      </c>
      <c r="I670" s="10">
        <v>15507107398</v>
      </c>
      <c r="J670" s="10"/>
    </row>
    <row r="671" s="30" customFormat="1" ht="21" customHeight="1" spans="1:10">
      <c r="A671" s="10">
        <v>30</v>
      </c>
      <c r="B671" s="11" t="s">
        <v>22</v>
      </c>
      <c r="C671" s="11" t="s">
        <v>682</v>
      </c>
      <c r="D671" s="11">
        <v>1</v>
      </c>
      <c r="E671" s="11">
        <v>60</v>
      </c>
      <c r="F671" s="11">
        <v>20</v>
      </c>
      <c r="G671" s="11">
        <v>20</v>
      </c>
      <c r="H671" s="11">
        <v>100</v>
      </c>
      <c r="I671" s="10">
        <v>13986409427</v>
      </c>
      <c r="J671" s="10"/>
    </row>
    <row r="672" s="30" customFormat="1" ht="21" customHeight="1" spans="1:10">
      <c r="A672" s="10">
        <v>31</v>
      </c>
      <c r="B672" s="11" t="s">
        <v>22</v>
      </c>
      <c r="C672" s="11" t="s">
        <v>529</v>
      </c>
      <c r="D672" s="11">
        <v>1</v>
      </c>
      <c r="E672" s="11">
        <v>60</v>
      </c>
      <c r="F672" s="11">
        <v>20</v>
      </c>
      <c r="G672" s="11">
        <v>20</v>
      </c>
      <c r="H672" s="11">
        <v>100</v>
      </c>
      <c r="I672" s="10">
        <v>13971174916</v>
      </c>
      <c r="J672" s="10"/>
    </row>
    <row r="673" s="30" customFormat="1" ht="21" customHeight="1" spans="1:10">
      <c r="A673" s="10">
        <v>32</v>
      </c>
      <c r="B673" s="11" t="s">
        <v>22</v>
      </c>
      <c r="C673" s="18" t="s">
        <v>683</v>
      </c>
      <c r="D673" s="11">
        <v>1</v>
      </c>
      <c r="E673" s="11">
        <v>60</v>
      </c>
      <c r="F673" s="11">
        <v>20</v>
      </c>
      <c r="G673" s="11">
        <v>20</v>
      </c>
      <c r="H673" s="11">
        <v>100</v>
      </c>
      <c r="I673" s="10">
        <v>15771115370</v>
      </c>
      <c r="J673" s="10"/>
    </row>
    <row r="674" s="30" customFormat="1" ht="21" customHeight="1" spans="1:10">
      <c r="A674" s="10">
        <v>33</v>
      </c>
      <c r="B674" s="11" t="s">
        <v>22</v>
      </c>
      <c r="C674" s="18" t="s">
        <v>684</v>
      </c>
      <c r="D674" s="11">
        <v>1</v>
      </c>
      <c r="E674" s="11">
        <v>60</v>
      </c>
      <c r="F674" s="11">
        <v>20</v>
      </c>
      <c r="G674" s="11">
        <v>20</v>
      </c>
      <c r="H674" s="11">
        <v>100</v>
      </c>
      <c r="I674" s="10">
        <v>19807119999</v>
      </c>
      <c r="J674" s="10"/>
    </row>
    <row r="675" s="30" customFormat="1" ht="21" customHeight="1" spans="1:10">
      <c r="A675" s="10">
        <v>34</v>
      </c>
      <c r="B675" s="11" t="s">
        <v>22</v>
      </c>
      <c r="C675" s="18" t="s">
        <v>685</v>
      </c>
      <c r="D675" s="11">
        <v>1</v>
      </c>
      <c r="E675" s="11">
        <v>60</v>
      </c>
      <c r="F675" s="11">
        <v>20</v>
      </c>
      <c r="G675" s="11">
        <v>20</v>
      </c>
      <c r="H675" s="11">
        <v>100</v>
      </c>
      <c r="I675" s="10">
        <v>13886329972</v>
      </c>
      <c r="J675" s="10"/>
    </row>
    <row r="676" s="30" customFormat="1" ht="21" customHeight="1" spans="1:10">
      <c r="A676" s="10">
        <v>35</v>
      </c>
      <c r="B676" s="11" t="s">
        <v>22</v>
      </c>
      <c r="C676" s="11" t="s">
        <v>686</v>
      </c>
      <c r="D676" s="11">
        <v>1</v>
      </c>
      <c r="E676" s="11">
        <v>60</v>
      </c>
      <c r="F676" s="11">
        <v>20</v>
      </c>
      <c r="G676" s="11">
        <v>20</v>
      </c>
      <c r="H676" s="11">
        <v>100</v>
      </c>
      <c r="I676" s="10">
        <v>13995820935</v>
      </c>
      <c r="J676" s="10"/>
    </row>
    <row r="677" s="30" customFormat="1" ht="21" customHeight="1" spans="1:10">
      <c r="A677" s="10">
        <v>36</v>
      </c>
      <c r="B677" s="11" t="s">
        <v>22</v>
      </c>
      <c r="C677" s="11" t="s">
        <v>113</v>
      </c>
      <c r="D677" s="11">
        <v>1</v>
      </c>
      <c r="E677" s="11">
        <v>60</v>
      </c>
      <c r="F677" s="11">
        <v>20</v>
      </c>
      <c r="G677" s="11">
        <v>20</v>
      </c>
      <c r="H677" s="11">
        <v>100</v>
      </c>
      <c r="I677" s="10">
        <v>15507121772</v>
      </c>
      <c r="J677" s="10"/>
    </row>
    <row r="678" s="30" customFormat="1" ht="21" customHeight="1" spans="1:10">
      <c r="A678" s="10">
        <v>37</v>
      </c>
      <c r="B678" s="11" t="s">
        <v>22</v>
      </c>
      <c r="C678" s="11" t="s">
        <v>668</v>
      </c>
      <c r="D678" s="11">
        <v>1</v>
      </c>
      <c r="E678" s="11">
        <v>60</v>
      </c>
      <c r="F678" s="11">
        <v>20</v>
      </c>
      <c r="G678" s="11">
        <v>20</v>
      </c>
      <c r="H678" s="11">
        <v>100</v>
      </c>
      <c r="I678" s="10">
        <v>15981269395</v>
      </c>
      <c r="J678" s="10"/>
    </row>
    <row r="679" s="30" customFormat="1" ht="21" customHeight="1" spans="1:10">
      <c r="A679" s="10">
        <v>38</v>
      </c>
      <c r="B679" s="17" t="s">
        <v>22</v>
      </c>
      <c r="C679" s="11" t="s">
        <v>687</v>
      </c>
      <c r="D679" s="11">
        <v>1</v>
      </c>
      <c r="E679" s="11">
        <v>60</v>
      </c>
      <c r="F679" s="11">
        <v>20</v>
      </c>
      <c r="G679" s="11">
        <v>20</v>
      </c>
      <c r="H679" s="11">
        <v>100</v>
      </c>
      <c r="I679" s="17">
        <v>13367116356</v>
      </c>
      <c r="J679" s="10"/>
    </row>
    <row r="680" s="30" customFormat="1" ht="21" customHeight="1" spans="1:10">
      <c r="A680" s="10">
        <v>39</v>
      </c>
      <c r="B680" s="17" t="s">
        <v>22</v>
      </c>
      <c r="C680" s="11" t="s">
        <v>688</v>
      </c>
      <c r="D680" s="11">
        <v>1</v>
      </c>
      <c r="E680" s="11">
        <v>60</v>
      </c>
      <c r="F680" s="11">
        <v>20</v>
      </c>
      <c r="G680" s="11">
        <v>20</v>
      </c>
      <c r="H680" s="11">
        <v>100</v>
      </c>
      <c r="I680" s="51">
        <v>13297695953</v>
      </c>
      <c r="J680" s="10" t="s">
        <v>150</v>
      </c>
    </row>
    <row r="681" s="30" customFormat="1" ht="21" customHeight="1" spans="1:10">
      <c r="A681" s="10">
        <v>40</v>
      </c>
      <c r="B681" s="17" t="s">
        <v>22</v>
      </c>
      <c r="C681" s="11" t="s">
        <v>689</v>
      </c>
      <c r="D681" s="11">
        <v>1</v>
      </c>
      <c r="E681" s="11">
        <v>60</v>
      </c>
      <c r="F681" s="11">
        <v>20</v>
      </c>
      <c r="G681" s="11">
        <v>20</v>
      </c>
      <c r="H681" s="11">
        <v>100</v>
      </c>
      <c r="I681" s="51">
        <v>13294297290</v>
      </c>
      <c r="J681" s="10" t="s">
        <v>162</v>
      </c>
    </row>
    <row r="682" s="30" customFormat="1" ht="21" customHeight="1" spans="1:10">
      <c r="A682" s="10">
        <v>41</v>
      </c>
      <c r="B682" s="17" t="s">
        <v>22</v>
      </c>
      <c r="C682" s="11" t="s">
        <v>690</v>
      </c>
      <c r="D682" s="11">
        <v>1</v>
      </c>
      <c r="E682" s="11">
        <v>60</v>
      </c>
      <c r="F682" s="11">
        <v>20</v>
      </c>
      <c r="G682" s="11">
        <v>20</v>
      </c>
      <c r="H682" s="11">
        <v>100</v>
      </c>
      <c r="I682" s="51">
        <v>13227117978</v>
      </c>
      <c r="J682" s="10" t="s">
        <v>162</v>
      </c>
    </row>
    <row r="683" s="30" customFormat="1" ht="21" customHeight="1" spans="1:10">
      <c r="A683" s="45">
        <v>1</v>
      </c>
      <c r="B683" s="44" t="s">
        <v>23</v>
      </c>
      <c r="C683" s="45" t="s">
        <v>691</v>
      </c>
      <c r="D683" s="44">
        <v>1</v>
      </c>
      <c r="E683" s="44">
        <v>60</v>
      </c>
      <c r="F683" s="44">
        <v>20</v>
      </c>
      <c r="G683" s="44">
        <v>20</v>
      </c>
      <c r="H683" s="44">
        <v>100</v>
      </c>
      <c r="I683" s="45"/>
      <c r="J683" s="45"/>
    </row>
    <row r="684" s="30" customFormat="1" ht="21" customHeight="1" spans="1:10">
      <c r="A684" s="45">
        <v>2</v>
      </c>
      <c r="B684" s="44" t="s">
        <v>23</v>
      </c>
      <c r="C684" s="45" t="s">
        <v>692</v>
      </c>
      <c r="D684" s="44">
        <v>1</v>
      </c>
      <c r="E684" s="44">
        <v>60</v>
      </c>
      <c r="F684" s="44">
        <v>20</v>
      </c>
      <c r="G684" s="44">
        <v>20</v>
      </c>
      <c r="H684" s="44">
        <v>100</v>
      </c>
      <c r="I684" s="45"/>
      <c r="J684" s="45"/>
    </row>
    <row r="685" s="30" customFormat="1" ht="21" customHeight="1" spans="1:10">
      <c r="A685" s="45">
        <v>3</v>
      </c>
      <c r="B685" s="44" t="s">
        <v>23</v>
      </c>
      <c r="C685" s="45" t="s">
        <v>693</v>
      </c>
      <c r="D685" s="44">
        <v>1</v>
      </c>
      <c r="E685" s="44">
        <v>60</v>
      </c>
      <c r="F685" s="44">
        <v>20</v>
      </c>
      <c r="G685" s="44">
        <v>20</v>
      </c>
      <c r="H685" s="44">
        <v>100</v>
      </c>
      <c r="I685" s="45"/>
      <c r="J685" s="45"/>
    </row>
    <row r="686" s="30" customFormat="1" ht="21" customHeight="1" spans="1:10">
      <c r="A686" s="45">
        <v>4</v>
      </c>
      <c r="B686" s="44" t="s">
        <v>23</v>
      </c>
      <c r="C686" s="45" t="s">
        <v>694</v>
      </c>
      <c r="D686" s="44">
        <v>1</v>
      </c>
      <c r="E686" s="44">
        <v>60</v>
      </c>
      <c r="F686" s="44">
        <v>20</v>
      </c>
      <c r="G686" s="44">
        <v>20</v>
      </c>
      <c r="H686" s="44">
        <v>100</v>
      </c>
      <c r="I686" s="45"/>
      <c r="J686" s="45"/>
    </row>
    <row r="687" s="30" customFormat="1" ht="21" customHeight="1" spans="1:10">
      <c r="A687" s="45">
        <v>5</v>
      </c>
      <c r="B687" s="44" t="s">
        <v>23</v>
      </c>
      <c r="C687" s="45" t="s">
        <v>695</v>
      </c>
      <c r="D687" s="44">
        <v>1</v>
      </c>
      <c r="E687" s="44">
        <v>60</v>
      </c>
      <c r="F687" s="44">
        <v>20</v>
      </c>
      <c r="G687" s="44">
        <v>20</v>
      </c>
      <c r="H687" s="44">
        <v>100</v>
      </c>
      <c r="I687" s="45"/>
      <c r="J687" s="45"/>
    </row>
    <row r="688" s="30" customFormat="1" ht="21" customHeight="1" spans="1:10">
      <c r="A688" s="45">
        <v>6</v>
      </c>
      <c r="B688" s="44" t="s">
        <v>23</v>
      </c>
      <c r="C688" s="45" t="s">
        <v>696</v>
      </c>
      <c r="D688" s="44">
        <v>1</v>
      </c>
      <c r="E688" s="44">
        <v>60</v>
      </c>
      <c r="F688" s="44">
        <v>20</v>
      </c>
      <c r="G688" s="44">
        <v>20</v>
      </c>
      <c r="H688" s="44">
        <v>100</v>
      </c>
      <c r="I688" s="45"/>
      <c r="J688" s="45"/>
    </row>
    <row r="689" s="30" customFormat="1" ht="21" customHeight="1" spans="1:10">
      <c r="A689" s="45">
        <v>7</v>
      </c>
      <c r="B689" s="44" t="s">
        <v>23</v>
      </c>
      <c r="C689" s="45" t="s">
        <v>697</v>
      </c>
      <c r="D689" s="44">
        <v>1</v>
      </c>
      <c r="E689" s="44">
        <v>60</v>
      </c>
      <c r="F689" s="44">
        <v>20</v>
      </c>
      <c r="G689" s="44">
        <v>20</v>
      </c>
      <c r="H689" s="44">
        <v>100</v>
      </c>
      <c r="I689" s="45"/>
      <c r="J689" s="45"/>
    </row>
    <row r="690" s="30" customFormat="1" ht="21" customHeight="1" spans="1:10">
      <c r="A690" s="45">
        <v>8</v>
      </c>
      <c r="B690" s="44" t="s">
        <v>23</v>
      </c>
      <c r="C690" s="45" t="s">
        <v>698</v>
      </c>
      <c r="D690" s="44">
        <v>1</v>
      </c>
      <c r="E690" s="44">
        <v>60</v>
      </c>
      <c r="F690" s="44">
        <v>20</v>
      </c>
      <c r="G690" s="44">
        <v>20</v>
      </c>
      <c r="H690" s="44">
        <v>100</v>
      </c>
      <c r="I690" s="45"/>
      <c r="J690" s="45"/>
    </row>
    <row r="691" s="30" customFormat="1" ht="21" customHeight="1" spans="1:10">
      <c r="A691" s="45">
        <v>9</v>
      </c>
      <c r="B691" s="44" t="s">
        <v>23</v>
      </c>
      <c r="C691" s="45" t="s">
        <v>699</v>
      </c>
      <c r="D691" s="44">
        <v>1</v>
      </c>
      <c r="E691" s="44">
        <v>60</v>
      </c>
      <c r="F691" s="44">
        <v>20</v>
      </c>
      <c r="G691" s="44">
        <v>20</v>
      </c>
      <c r="H691" s="44">
        <v>100</v>
      </c>
      <c r="I691" s="45"/>
      <c r="J691" s="45"/>
    </row>
    <row r="692" s="30" customFormat="1" ht="21" customHeight="1" spans="1:10">
      <c r="A692" s="45">
        <v>10</v>
      </c>
      <c r="B692" s="44" t="s">
        <v>23</v>
      </c>
      <c r="C692" s="45" t="s">
        <v>700</v>
      </c>
      <c r="D692" s="44">
        <v>1</v>
      </c>
      <c r="E692" s="44">
        <v>60</v>
      </c>
      <c r="F692" s="44">
        <v>20</v>
      </c>
      <c r="G692" s="44">
        <v>20</v>
      </c>
      <c r="H692" s="44">
        <v>100</v>
      </c>
      <c r="I692" s="45"/>
      <c r="J692" s="45"/>
    </row>
    <row r="693" s="30" customFormat="1" ht="21" customHeight="1" spans="1:10">
      <c r="A693" s="45">
        <v>11</v>
      </c>
      <c r="B693" s="44" t="s">
        <v>23</v>
      </c>
      <c r="C693" s="45" t="s">
        <v>701</v>
      </c>
      <c r="D693" s="44">
        <v>1</v>
      </c>
      <c r="E693" s="44">
        <v>60</v>
      </c>
      <c r="F693" s="44">
        <v>20</v>
      </c>
      <c r="G693" s="44">
        <v>20</v>
      </c>
      <c r="H693" s="44">
        <v>100</v>
      </c>
      <c r="I693" s="45"/>
      <c r="J693" s="45"/>
    </row>
    <row r="694" s="30" customFormat="1" ht="21" customHeight="1" spans="1:10">
      <c r="A694" s="45">
        <v>12</v>
      </c>
      <c r="B694" s="44" t="s">
        <v>23</v>
      </c>
      <c r="C694" s="45" t="s">
        <v>702</v>
      </c>
      <c r="D694" s="44">
        <v>1</v>
      </c>
      <c r="E694" s="44">
        <v>60</v>
      </c>
      <c r="F694" s="44">
        <v>20</v>
      </c>
      <c r="G694" s="44">
        <v>20</v>
      </c>
      <c r="H694" s="44">
        <v>100</v>
      </c>
      <c r="I694" s="45"/>
      <c r="J694" s="45"/>
    </row>
    <row r="695" s="30" customFormat="1" ht="21" customHeight="1" spans="1:10">
      <c r="A695" s="45">
        <v>13</v>
      </c>
      <c r="B695" s="44" t="s">
        <v>23</v>
      </c>
      <c r="C695" s="45" t="s">
        <v>703</v>
      </c>
      <c r="D695" s="44">
        <v>1</v>
      </c>
      <c r="E695" s="44">
        <v>60</v>
      </c>
      <c r="F695" s="44">
        <v>20</v>
      </c>
      <c r="G695" s="44">
        <v>20</v>
      </c>
      <c r="H695" s="44">
        <v>100</v>
      </c>
      <c r="I695" s="45"/>
      <c r="J695" s="45"/>
    </row>
    <row r="696" s="30" customFormat="1" ht="21" customHeight="1" spans="1:10">
      <c r="A696" s="45">
        <v>14</v>
      </c>
      <c r="B696" s="44" t="s">
        <v>23</v>
      </c>
      <c r="C696" s="45" t="s">
        <v>679</v>
      </c>
      <c r="D696" s="44">
        <v>1</v>
      </c>
      <c r="E696" s="44">
        <v>60</v>
      </c>
      <c r="F696" s="44">
        <v>20</v>
      </c>
      <c r="G696" s="44">
        <v>20</v>
      </c>
      <c r="H696" s="44">
        <v>100</v>
      </c>
      <c r="I696" s="45"/>
      <c r="J696" s="45"/>
    </row>
    <row r="697" s="30" customFormat="1" ht="21" customHeight="1" spans="1:10">
      <c r="A697" s="45">
        <v>15</v>
      </c>
      <c r="B697" s="44" t="s">
        <v>23</v>
      </c>
      <c r="C697" s="45" t="s">
        <v>704</v>
      </c>
      <c r="D697" s="44">
        <v>1</v>
      </c>
      <c r="E697" s="44">
        <v>60</v>
      </c>
      <c r="F697" s="44">
        <v>20</v>
      </c>
      <c r="G697" s="44">
        <v>20</v>
      </c>
      <c r="H697" s="44">
        <v>100</v>
      </c>
      <c r="I697" s="45"/>
      <c r="J697" s="45"/>
    </row>
    <row r="698" s="30" customFormat="1" ht="21" customHeight="1" spans="1:10">
      <c r="A698" s="45">
        <v>16</v>
      </c>
      <c r="B698" s="44" t="s">
        <v>23</v>
      </c>
      <c r="C698" s="45" t="s">
        <v>705</v>
      </c>
      <c r="D698" s="44">
        <v>1</v>
      </c>
      <c r="E698" s="44">
        <v>60</v>
      </c>
      <c r="F698" s="44">
        <v>20</v>
      </c>
      <c r="G698" s="44">
        <v>20</v>
      </c>
      <c r="H698" s="44">
        <v>100</v>
      </c>
      <c r="I698" s="45"/>
      <c r="J698" s="45"/>
    </row>
    <row r="699" s="30" customFormat="1" ht="21" customHeight="1" spans="1:10">
      <c r="A699" s="45">
        <v>17</v>
      </c>
      <c r="B699" s="44" t="s">
        <v>23</v>
      </c>
      <c r="C699" s="45" t="s">
        <v>706</v>
      </c>
      <c r="D699" s="44">
        <v>1</v>
      </c>
      <c r="E699" s="44">
        <v>60</v>
      </c>
      <c r="F699" s="44">
        <v>20</v>
      </c>
      <c r="G699" s="44">
        <v>20</v>
      </c>
      <c r="H699" s="44">
        <v>100</v>
      </c>
      <c r="I699" s="45"/>
      <c r="J699" s="45"/>
    </row>
    <row r="700" s="30" customFormat="1" ht="21" customHeight="1" spans="1:10">
      <c r="A700" s="45">
        <v>18</v>
      </c>
      <c r="B700" s="44" t="s">
        <v>23</v>
      </c>
      <c r="C700" s="45" t="s">
        <v>707</v>
      </c>
      <c r="D700" s="44">
        <v>1</v>
      </c>
      <c r="E700" s="44">
        <v>60</v>
      </c>
      <c r="F700" s="44">
        <v>20</v>
      </c>
      <c r="G700" s="44">
        <v>20</v>
      </c>
      <c r="H700" s="44">
        <v>100</v>
      </c>
      <c r="I700" s="45"/>
      <c r="J700" s="45"/>
    </row>
    <row r="701" s="30" customFormat="1" ht="21" customHeight="1" spans="1:10">
      <c r="A701" s="45">
        <v>19</v>
      </c>
      <c r="B701" s="44" t="s">
        <v>23</v>
      </c>
      <c r="C701" s="45" t="s">
        <v>708</v>
      </c>
      <c r="D701" s="44">
        <v>1</v>
      </c>
      <c r="E701" s="44">
        <v>60</v>
      </c>
      <c r="F701" s="44">
        <v>20</v>
      </c>
      <c r="G701" s="44">
        <v>20</v>
      </c>
      <c r="H701" s="44">
        <v>100</v>
      </c>
      <c r="I701" s="45"/>
      <c r="J701" s="45"/>
    </row>
    <row r="702" s="30" customFormat="1" ht="21" customHeight="1" spans="1:10">
      <c r="A702" s="45">
        <v>20</v>
      </c>
      <c r="B702" s="44" t="s">
        <v>23</v>
      </c>
      <c r="C702" s="45" t="s">
        <v>709</v>
      </c>
      <c r="D702" s="44">
        <v>1</v>
      </c>
      <c r="E702" s="44">
        <v>60</v>
      </c>
      <c r="F702" s="44">
        <v>20</v>
      </c>
      <c r="G702" s="44">
        <v>20</v>
      </c>
      <c r="H702" s="44">
        <v>100</v>
      </c>
      <c r="I702" s="45"/>
      <c r="J702" s="45"/>
    </row>
    <row r="703" s="30" customFormat="1" ht="21" customHeight="1" spans="1:10">
      <c r="A703" s="45">
        <v>21</v>
      </c>
      <c r="B703" s="44" t="s">
        <v>23</v>
      </c>
      <c r="C703" s="45" t="s">
        <v>627</v>
      </c>
      <c r="D703" s="44">
        <v>1</v>
      </c>
      <c r="E703" s="44">
        <v>60</v>
      </c>
      <c r="F703" s="44">
        <v>20</v>
      </c>
      <c r="G703" s="44">
        <v>20</v>
      </c>
      <c r="H703" s="44">
        <v>100</v>
      </c>
      <c r="I703" s="45"/>
      <c r="J703" s="45"/>
    </row>
    <row r="704" s="30" customFormat="1" ht="21" customHeight="1" spans="1:10">
      <c r="A704" s="45">
        <v>22</v>
      </c>
      <c r="B704" s="44" t="s">
        <v>23</v>
      </c>
      <c r="C704" s="45" t="s">
        <v>710</v>
      </c>
      <c r="D704" s="44">
        <v>1</v>
      </c>
      <c r="E704" s="44">
        <v>60</v>
      </c>
      <c r="F704" s="44">
        <v>20</v>
      </c>
      <c r="G704" s="44">
        <v>20</v>
      </c>
      <c r="H704" s="44">
        <v>100</v>
      </c>
      <c r="I704" s="45"/>
      <c r="J704" s="45"/>
    </row>
    <row r="705" s="30" customFormat="1" ht="21" customHeight="1" spans="1:10">
      <c r="A705" s="45">
        <v>23</v>
      </c>
      <c r="B705" s="44" t="s">
        <v>23</v>
      </c>
      <c r="C705" s="45" t="s">
        <v>711</v>
      </c>
      <c r="D705" s="44">
        <v>1</v>
      </c>
      <c r="E705" s="44">
        <v>60</v>
      </c>
      <c r="F705" s="44">
        <v>20</v>
      </c>
      <c r="G705" s="44">
        <v>20</v>
      </c>
      <c r="H705" s="44">
        <v>100</v>
      </c>
      <c r="I705" s="45"/>
      <c r="J705" s="45"/>
    </row>
    <row r="706" s="30" customFormat="1" ht="21" customHeight="1" spans="1:10">
      <c r="A706" s="45">
        <v>24</v>
      </c>
      <c r="B706" s="45" t="s">
        <v>23</v>
      </c>
      <c r="C706" s="45" t="s">
        <v>712</v>
      </c>
      <c r="D706" s="44">
        <v>1</v>
      </c>
      <c r="E706" s="44">
        <v>60</v>
      </c>
      <c r="F706" s="44">
        <v>20</v>
      </c>
      <c r="G706" s="44">
        <v>20</v>
      </c>
      <c r="H706" s="44">
        <v>100</v>
      </c>
      <c r="I706" s="45"/>
      <c r="J706" s="45"/>
    </row>
    <row r="707" s="30" customFormat="1" ht="21" customHeight="1" spans="1:10">
      <c r="A707" s="45">
        <v>25</v>
      </c>
      <c r="B707" s="45" t="s">
        <v>23</v>
      </c>
      <c r="C707" s="45" t="s">
        <v>256</v>
      </c>
      <c r="D707" s="44">
        <v>1</v>
      </c>
      <c r="E707" s="44">
        <v>60</v>
      </c>
      <c r="F707" s="44">
        <v>20</v>
      </c>
      <c r="G707" s="44">
        <v>20</v>
      </c>
      <c r="H707" s="44">
        <v>100</v>
      </c>
      <c r="I707" s="45"/>
      <c r="J707" s="45"/>
    </row>
    <row r="708" s="30" customFormat="1" ht="21" customHeight="1" spans="1:10">
      <c r="A708" s="45">
        <v>26</v>
      </c>
      <c r="B708" s="45" t="s">
        <v>23</v>
      </c>
      <c r="C708" s="45" t="s">
        <v>713</v>
      </c>
      <c r="D708" s="44">
        <v>1</v>
      </c>
      <c r="E708" s="44">
        <v>60</v>
      </c>
      <c r="F708" s="44">
        <v>20</v>
      </c>
      <c r="G708" s="44">
        <v>20</v>
      </c>
      <c r="H708" s="44">
        <v>100</v>
      </c>
      <c r="I708" s="45"/>
      <c r="J708" s="45"/>
    </row>
    <row r="709" s="30" customFormat="1" ht="21" customHeight="1" spans="1:10">
      <c r="A709" s="45">
        <v>27</v>
      </c>
      <c r="B709" s="45" t="s">
        <v>23</v>
      </c>
      <c r="C709" s="45" t="s">
        <v>261</v>
      </c>
      <c r="D709" s="44">
        <v>1</v>
      </c>
      <c r="E709" s="44">
        <v>60</v>
      </c>
      <c r="F709" s="44">
        <v>20</v>
      </c>
      <c r="G709" s="44">
        <v>20</v>
      </c>
      <c r="H709" s="44">
        <v>100</v>
      </c>
      <c r="I709" s="45"/>
      <c r="J709" s="45"/>
    </row>
    <row r="710" s="30" customFormat="1" ht="21" customHeight="1" spans="1:10">
      <c r="A710" s="45">
        <v>28</v>
      </c>
      <c r="B710" s="44" t="s">
        <v>23</v>
      </c>
      <c r="C710" s="44" t="s">
        <v>714</v>
      </c>
      <c r="D710" s="44">
        <v>1</v>
      </c>
      <c r="E710" s="44">
        <v>60</v>
      </c>
      <c r="F710" s="44">
        <v>20</v>
      </c>
      <c r="G710" s="44">
        <v>20</v>
      </c>
      <c r="H710" s="44">
        <v>100</v>
      </c>
      <c r="I710" s="45"/>
      <c r="J710" s="45"/>
    </row>
    <row r="711" s="30" customFormat="1" ht="21" customHeight="1" spans="1:10">
      <c r="A711" s="45">
        <v>29</v>
      </c>
      <c r="B711" s="44" t="s">
        <v>23</v>
      </c>
      <c r="C711" s="45" t="s">
        <v>715</v>
      </c>
      <c r="D711" s="44">
        <v>1</v>
      </c>
      <c r="E711" s="44">
        <v>60</v>
      </c>
      <c r="F711" s="44">
        <v>20</v>
      </c>
      <c r="G711" s="44">
        <v>20</v>
      </c>
      <c r="H711" s="44">
        <v>100</v>
      </c>
      <c r="I711" s="45"/>
      <c r="J711" s="45"/>
    </row>
    <row r="712" s="30" customFormat="1" ht="21" customHeight="1" spans="1:10">
      <c r="A712" s="45">
        <v>30</v>
      </c>
      <c r="B712" s="44" t="s">
        <v>23</v>
      </c>
      <c r="C712" s="45" t="s">
        <v>716</v>
      </c>
      <c r="D712" s="44">
        <v>1</v>
      </c>
      <c r="E712" s="44">
        <v>60</v>
      </c>
      <c r="F712" s="44">
        <v>20</v>
      </c>
      <c r="G712" s="44">
        <v>20</v>
      </c>
      <c r="H712" s="44">
        <v>100</v>
      </c>
      <c r="I712" s="45"/>
      <c r="J712" s="45"/>
    </row>
    <row r="713" s="30" customFormat="1" ht="21" customHeight="1" spans="1:10">
      <c r="A713" s="45">
        <v>31</v>
      </c>
      <c r="B713" s="44" t="s">
        <v>23</v>
      </c>
      <c r="C713" s="45" t="s">
        <v>717</v>
      </c>
      <c r="D713" s="44">
        <v>1</v>
      </c>
      <c r="E713" s="44">
        <v>60</v>
      </c>
      <c r="F713" s="44">
        <v>20</v>
      </c>
      <c r="G713" s="44">
        <v>20</v>
      </c>
      <c r="H713" s="44">
        <v>100</v>
      </c>
      <c r="I713" s="45"/>
      <c r="J713" s="45"/>
    </row>
    <row r="714" s="30" customFormat="1" ht="21" customHeight="1" spans="1:10">
      <c r="A714" s="45">
        <v>32</v>
      </c>
      <c r="B714" s="44" t="s">
        <v>23</v>
      </c>
      <c r="C714" s="45" t="s">
        <v>718</v>
      </c>
      <c r="D714" s="44">
        <v>1</v>
      </c>
      <c r="E714" s="44">
        <v>60</v>
      </c>
      <c r="F714" s="44">
        <v>20</v>
      </c>
      <c r="G714" s="44">
        <v>20</v>
      </c>
      <c r="H714" s="44">
        <v>100</v>
      </c>
      <c r="I714" s="45"/>
      <c r="J714" s="45"/>
    </row>
    <row r="715" s="30" customFormat="1" ht="21" customHeight="1" spans="1:10">
      <c r="A715" s="45">
        <v>33</v>
      </c>
      <c r="B715" s="42" t="s">
        <v>23</v>
      </c>
      <c r="C715" s="44" t="s">
        <v>719</v>
      </c>
      <c r="D715" s="44">
        <v>1</v>
      </c>
      <c r="E715" s="44">
        <v>60</v>
      </c>
      <c r="F715" s="44">
        <v>20</v>
      </c>
      <c r="G715" s="44">
        <v>20</v>
      </c>
      <c r="H715" s="44">
        <v>100</v>
      </c>
      <c r="I715" s="45">
        <v>13995807377</v>
      </c>
      <c r="J715" s="45"/>
    </row>
    <row r="716" s="30" customFormat="1" ht="21" customHeight="1" spans="1:10">
      <c r="A716" s="45">
        <v>34</v>
      </c>
      <c r="B716" s="44" t="s">
        <v>23</v>
      </c>
      <c r="C716" s="45" t="s">
        <v>720</v>
      </c>
      <c r="D716" s="44">
        <v>1</v>
      </c>
      <c r="E716" s="44">
        <v>60</v>
      </c>
      <c r="F716" s="44">
        <v>20</v>
      </c>
      <c r="G716" s="44">
        <v>20</v>
      </c>
      <c r="H716" s="44">
        <v>100</v>
      </c>
      <c r="I716" s="45">
        <v>18271981803</v>
      </c>
      <c r="J716" s="45"/>
    </row>
    <row r="717" s="30" customFormat="1" ht="21" customHeight="1" spans="1:10">
      <c r="A717" s="45">
        <v>35</v>
      </c>
      <c r="B717" s="52" t="s">
        <v>23</v>
      </c>
      <c r="C717" s="52" t="s">
        <v>721</v>
      </c>
      <c r="D717" s="44">
        <v>1</v>
      </c>
      <c r="E717" s="44">
        <v>60</v>
      </c>
      <c r="F717" s="44">
        <v>20</v>
      </c>
      <c r="G717" s="44">
        <v>20</v>
      </c>
      <c r="H717" s="44">
        <v>100</v>
      </c>
      <c r="I717" s="45">
        <v>18771909595</v>
      </c>
      <c r="J717" s="45"/>
    </row>
    <row r="718" s="30" customFormat="1" ht="21" customHeight="1" spans="1:10">
      <c r="A718" s="45">
        <v>36</v>
      </c>
      <c r="B718" s="52" t="s">
        <v>23</v>
      </c>
      <c r="C718" s="45" t="s">
        <v>722</v>
      </c>
      <c r="D718" s="44">
        <v>1</v>
      </c>
      <c r="E718" s="44">
        <v>60</v>
      </c>
      <c r="F718" s="44">
        <v>20</v>
      </c>
      <c r="G718" s="44">
        <v>20</v>
      </c>
      <c r="H718" s="44">
        <v>100</v>
      </c>
      <c r="I718" s="45">
        <v>13871848392</v>
      </c>
      <c r="J718" s="45"/>
    </row>
    <row r="719" s="30" customFormat="1" ht="21" customHeight="1" spans="1:10">
      <c r="A719" s="45">
        <v>37</v>
      </c>
      <c r="B719" s="52" t="s">
        <v>23</v>
      </c>
      <c r="C719" s="45" t="s">
        <v>723</v>
      </c>
      <c r="D719" s="44">
        <v>1</v>
      </c>
      <c r="E719" s="44">
        <v>60</v>
      </c>
      <c r="F719" s="44">
        <v>20</v>
      </c>
      <c r="G719" s="44">
        <v>20</v>
      </c>
      <c r="H719" s="44">
        <v>100</v>
      </c>
      <c r="I719" s="45"/>
      <c r="J719" s="45"/>
    </row>
    <row r="720" s="30" customFormat="1" ht="21" customHeight="1" spans="1:10">
      <c r="A720" s="45">
        <v>38</v>
      </c>
      <c r="B720" s="42" t="s">
        <v>23</v>
      </c>
      <c r="C720" s="44" t="s">
        <v>196</v>
      </c>
      <c r="D720" s="44">
        <v>1</v>
      </c>
      <c r="E720" s="44">
        <v>60</v>
      </c>
      <c r="F720" s="44">
        <v>20</v>
      </c>
      <c r="G720" s="44">
        <v>20</v>
      </c>
      <c r="H720" s="44">
        <v>100</v>
      </c>
      <c r="I720" s="45"/>
      <c r="J720" s="45"/>
    </row>
    <row r="721" s="30" customFormat="1" ht="21" customHeight="1" spans="1:10">
      <c r="A721" s="45">
        <v>39</v>
      </c>
      <c r="B721" s="42" t="s">
        <v>23</v>
      </c>
      <c r="C721" s="42" t="s">
        <v>724</v>
      </c>
      <c r="D721" s="44">
        <v>1</v>
      </c>
      <c r="E721" s="44">
        <v>60</v>
      </c>
      <c r="F721" s="44">
        <v>20</v>
      </c>
      <c r="G721" s="44">
        <v>20</v>
      </c>
      <c r="H721" s="44">
        <v>100</v>
      </c>
      <c r="I721" s="45">
        <v>18727894110</v>
      </c>
      <c r="J721" s="42"/>
    </row>
    <row r="722" s="30" customFormat="1" ht="21" customHeight="1" spans="1:10">
      <c r="A722" s="45">
        <v>40</v>
      </c>
      <c r="B722" s="42" t="s">
        <v>23</v>
      </c>
      <c r="C722" s="42" t="s">
        <v>725</v>
      </c>
      <c r="D722" s="42">
        <v>1</v>
      </c>
      <c r="E722" s="42">
        <v>60</v>
      </c>
      <c r="F722" s="42">
        <v>20</v>
      </c>
      <c r="G722" s="42">
        <v>20</v>
      </c>
      <c r="H722" s="42">
        <v>100</v>
      </c>
      <c r="I722" s="45">
        <v>15549818911</v>
      </c>
      <c r="J722" s="44"/>
    </row>
    <row r="723" s="30" customFormat="1" ht="21" customHeight="1" spans="1:10">
      <c r="A723" s="45">
        <v>41</v>
      </c>
      <c r="B723" s="42" t="s">
        <v>23</v>
      </c>
      <c r="C723" s="42" t="s">
        <v>726</v>
      </c>
      <c r="D723" s="42">
        <v>1</v>
      </c>
      <c r="E723" s="42">
        <v>60</v>
      </c>
      <c r="F723" s="42">
        <v>20</v>
      </c>
      <c r="G723" s="42">
        <v>20</v>
      </c>
      <c r="H723" s="42">
        <v>100</v>
      </c>
      <c r="I723" s="45">
        <v>13986422152</v>
      </c>
      <c r="J723" s="42"/>
    </row>
    <row r="724" s="30" customFormat="1" ht="21" customHeight="1" spans="1:10">
      <c r="A724" s="45">
        <v>42</v>
      </c>
      <c r="B724" s="42" t="s">
        <v>23</v>
      </c>
      <c r="C724" s="42" t="s">
        <v>727</v>
      </c>
      <c r="D724" s="42">
        <v>1</v>
      </c>
      <c r="E724" s="42">
        <v>60</v>
      </c>
      <c r="F724" s="42">
        <v>20</v>
      </c>
      <c r="G724" s="42">
        <v>20</v>
      </c>
      <c r="H724" s="42">
        <v>100</v>
      </c>
      <c r="I724" s="45">
        <v>15871523919</v>
      </c>
      <c r="J724" s="45"/>
    </row>
    <row r="725" s="30" customFormat="1" ht="21" customHeight="1" spans="1:10">
      <c r="A725" s="45">
        <v>43</v>
      </c>
      <c r="B725" s="42" t="s">
        <v>23</v>
      </c>
      <c r="C725" s="45" t="s">
        <v>222</v>
      </c>
      <c r="D725" s="42">
        <v>1</v>
      </c>
      <c r="E725" s="42">
        <v>60</v>
      </c>
      <c r="F725" s="42">
        <v>20</v>
      </c>
      <c r="G725" s="42">
        <v>20</v>
      </c>
      <c r="H725" s="42">
        <v>100</v>
      </c>
      <c r="I725" s="45">
        <v>15960853338</v>
      </c>
      <c r="J725" s="45"/>
    </row>
    <row r="726" s="30" customFormat="1" ht="21" customHeight="1" spans="1:10">
      <c r="A726" s="45">
        <v>44</v>
      </c>
      <c r="B726" s="42" t="s">
        <v>23</v>
      </c>
      <c r="C726" s="45" t="s">
        <v>728</v>
      </c>
      <c r="D726" s="42">
        <v>1</v>
      </c>
      <c r="E726" s="42">
        <v>60</v>
      </c>
      <c r="F726" s="42">
        <v>20</v>
      </c>
      <c r="G726" s="42">
        <v>20</v>
      </c>
      <c r="H726" s="42">
        <v>100</v>
      </c>
      <c r="I726" s="45">
        <v>18162567732</v>
      </c>
      <c r="J726" s="45"/>
    </row>
    <row r="727" s="30" customFormat="1" ht="21" customHeight="1" spans="1:10">
      <c r="A727" s="45">
        <v>45</v>
      </c>
      <c r="B727" s="42" t="s">
        <v>23</v>
      </c>
      <c r="C727" s="45" t="s">
        <v>729</v>
      </c>
      <c r="D727" s="42">
        <v>1</v>
      </c>
      <c r="E727" s="42">
        <v>60</v>
      </c>
      <c r="F727" s="42">
        <v>20</v>
      </c>
      <c r="G727" s="42">
        <v>20</v>
      </c>
      <c r="H727" s="42">
        <v>100</v>
      </c>
      <c r="I727" s="45">
        <v>15926022903</v>
      </c>
      <c r="J727" s="45"/>
    </row>
    <row r="728" s="30" customFormat="1" ht="21" customHeight="1" spans="1:10">
      <c r="A728" s="45">
        <v>46</v>
      </c>
      <c r="B728" s="42" t="s">
        <v>23</v>
      </c>
      <c r="C728" s="42" t="s">
        <v>730</v>
      </c>
      <c r="D728" s="42">
        <v>1</v>
      </c>
      <c r="E728" s="42">
        <v>60</v>
      </c>
      <c r="F728" s="42">
        <v>20</v>
      </c>
      <c r="G728" s="42">
        <v>20</v>
      </c>
      <c r="H728" s="42">
        <v>100</v>
      </c>
      <c r="I728" s="45">
        <v>15271710858</v>
      </c>
      <c r="J728" s="45"/>
    </row>
    <row r="729" s="30" customFormat="1" ht="21" customHeight="1" spans="1:10">
      <c r="A729" s="45">
        <v>47</v>
      </c>
      <c r="B729" s="42" t="s">
        <v>23</v>
      </c>
      <c r="C729" s="42" t="s">
        <v>731</v>
      </c>
      <c r="D729" s="42">
        <v>1</v>
      </c>
      <c r="E729" s="42">
        <v>60</v>
      </c>
      <c r="F729" s="42">
        <v>20</v>
      </c>
      <c r="G729" s="42">
        <v>20</v>
      </c>
      <c r="H729" s="42">
        <v>100</v>
      </c>
      <c r="I729" s="45">
        <v>18608658813</v>
      </c>
      <c r="J729" s="42"/>
    </row>
    <row r="730" s="30" customFormat="1" ht="21" customHeight="1" spans="1:10">
      <c r="A730" s="45">
        <v>48</v>
      </c>
      <c r="B730" s="42" t="s">
        <v>23</v>
      </c>
      <c r="C730" s="42" t="s">
        <v>732</v>
      </c>
      <c r="D730" s="42">
        <v>1</v>
      </c>
      <c r="E730" s="42">
        <v>60</v>
      </c>
      <c r="F730" s="42">
        <v>20</v>
      </c>
      <c r="G730" s="42">
        <v>20</v>
      </c>
      <c r="H730" s="42">
        <v>100</v>
      </c>
      <c r="I730" s="45">
        <v>13986410529</v>
      </c>
      <c r="J730" s="45"/>
    </row>
    <row r="731" s="30" customFormat="1" ht="21" customHeight="1" spans="1:10">
      <c r="A731" s="45">
        <v>49</v>
      </c>
      <c r="B731" s="42" t="s">
        <v>23</v>
      </c>
      <c r="C731" s="42" t="s">
        <v>733</v>
      </c>
      <c r="D731" s="42">
        <v>1</v>
      </c>
      <c r="E731" s="42">
        <v>60</v>
      </c>
      <c r="F731" s="42">
        <v>20</v>
      </c>
      <c r="G731" s="42">
        <v>20</v>
      </c>
      <c r="H731" s="42">
        <v>100</v>
      </c>
      <c r="I731" s="45">
        <v>15871523979</v>
      </c>
      <c r="J731" s="45"/>
    </row>
    <row r="732" s="30" customFormat="1" ht="21" customHeight="1" spans="1:10">
      <c r="A732" s="45">
        <v>50</v>
      </c>
      <c r="B732" s="42" t="s">
        <v>23</v>
      </c>
      <c r="C732" s="42" t="s">
        <v>734</v>
      </c>
      <c r="D732" s="42">
        <v>1</v>
      </c>
      <c r="E732" s="42">
        <v>60</v>
      </c>
      <c r="F732" s="42">
        <v>20</v>
      </c>
      <c r="G732" s="42">
        <v>20</v>
      </c>
      <c r="H732" s="42">
        <v>100</v>
      </c>
      <c r="I732" s="45">
        <v>13617110581</v>
      </c>
      <c r="J732" s="45"/>
    </row>
    <row r="733" s="30" customFormat="1" ht="21" customHeight="1" spans="1:10">
      <c r="A733" s="45">
        <v>51</v>
      </c>
      <c r="B733" s="42" t="s">
        <v>23</v>
      </c>
      <c r="C733" s="52" t="s">
        <v>735</v>
      </c>
      <c r="D733" s="42">
        <v>1</v>
      </c>
      <c r="E733" s="42">
        <v>60</v>
      </c>
      <c r="F733" s="42">
        <v>20</v>
      </c>
      <c r="G733" s="42">
        <v>20</v>
      </c>
      <c r="H733" s="42">
        <v>100</v>
      </c>
      <c r="I733" s="45">
        <v>18986429021</v>
      </c>
      <c r="J733" s="45"/>
    </row>
    <row r="734" s="30" customFormat="1" ht="21" customHeight="1" spans="1:10">
      <c r="A734" s="45">
        <v>52</v>
      </c>
      <c r="B734" s="42" t="s">
        <v>23</v>
      </c>
      <c r="C734" s="42" t="s">
        <v>736</v>
      </c>
      <c r="D734" s="42">
        <v>1</v>
      </c>
      <c r="E734" s="42">
        <v>60</v>
      </c>
      <c r="F734" s="42">
        <v>20</v>
      </c>
      <c r="G734" s="42">
        <v>20</v>
      </c>
      <c r="H734" s="42">
        <v>100</v>
      </c>
      <c r="I734" s="45">
        <v>18727877018</v>
      </c>
      <c r="J734" s="45"/>
    </row>
    <row r="735" s="30" customFormat="1" ht="21" customHeight="1" spans="1:10">
      <c r="A735" s="45">
        <v>53</v>
      </c>
      <c r="B735" s="42" t="s">
        <v>23</v>
      </c>
      <c r="C735" s="52" t="s">
        <v>737</v>
      </c>
      <c r="D735" s="42">
        <v>1</v>
      </c>
      <c r="E735" s="42">
        <v>60</v>
      </c>
      <c r="F735" s="42">
        <v>20</v>
      </c>
      <c r="G735" s="42">
        <v>20</v>
      </c>
      <c r="H735" s="42">
        <v>100</v>
      </c>
      <c r="I735" s="45">
        <v>19908688148</v>
      </c>
      <c r="J735" s="45"/>
    </row>
    <row r="736" s="30" customFormat="1" ht="21" customHeight="1" spans="1:10">
      <c r="A736" s="45">
        <v>54</v>
      </c>
      <c r="B736" s="42" t="s">
        <v>23</v>
      </c>
      <c r="C736" s="52" t="s">
        <v>738</v>
      </c>
      <c r="D736" s="42">
        <v>1</v>
      </c>
      <c r="E736" s="42">
        <v>60</v>
      </c>
      <c r="F736" s="42">
        <v>20</v>
      </c>
      <c r="G736" s="42">
        <v>20</v>
      </c>
      <c r="H736" s="42">
        <v>100</v>
      </c>
      <c r="I736" s="45">
        <v>15171015625</v>
      </c>
      <c r="J736" s="45"/>
    </row>
    <row r="737" s="30" customFormat="1" ht="21" customHeight="1" spans="1:10">
      <c r="A737" s="45">
        <v>55</v>
      </c>
      <c r="B737" s="42" t="s">
        <v>23</v>
      </c>
      <c r="C737" s="52" t="s">
        <v>739</v>
      </c>
      <c r="D737" s="42">
        <v>1</v>
      </c>
      <c r="E737" s="42">
        <v>60</v>
      </c>
      <c r="F737" s="42">
        <v>20</v>
      </c>
      <c r="G737" s="42">
        <v>20</v>
      </c>
      <c r="H737" s="42">
        <v>100</v>
      </c>
      <c r="I737" s="45"/>
      <c r="J737" s="45"/>
    </row>
    <row r="738" s="30" customFormat="1" ht="21" customHeight="1" spans="1:10">
      <c r="A738" s="45">
        <v>56</v>
      </c>
      <c r="B738" s="42" t="s">
        <v>23</v>
      </c>
      <c r="C738" s="52" t="s">
        <v>740</v>
      </c>
      <c r="D738" s="42">
        <v>1</v>
      </c>
      <c r="E738" s="42">
        <v>60</v>
      </c>
      <c r="F738" s="42">
        <v>20</v>
      </c>
      <c r="G738" s="42">
        <v>20</v>
      </c>
      <c r="H738" s="42">
        <v>100</v>
      </c>
      <c r="I738" s="45"/>
      <c r="J738" s="45"/>
    </row>
    <row r="739" s="30" customFormat="1" ht="21" customHeight="1" spans="1:10">
      <c r="A739" s="45">
        <v>57</v>
      </c>
      <c r="B739" s="42" t="s">
        <v>23</v>
      </c>
      <c r="C739" s="52" t="s">
        <v>741</v>
      </c>
      <c r="D739" s="42">
        <v>1</v>
      </c>
      <c r="E739" s="42">
        <v>60</v>
      </c>
      <c r="F739" s="42">
        <v>20</v>
      </c>
      <c r="G739" s="42">
        <v>20</v>
      </c>
      <c r="H739" s="42">
        <v>100</v>
      </c>
      <c r="I739" s="45">
        <v>13092705767</v>
      </c>
      <c r="J739" s="45"/>
    </row>
    <row r="740" s="30" customFormat="1" ht="21" customHeight="1" spans="1:10">
      <c r="A740" s="45">
        <v>58</v>
      </c>
      <c r="B740" s="42" t="s">
        <v>23</v>
      </c>
      <c r="C740" s="52" t="s">
        <v>742</v>
      </c>
      <c r="D740" s="42">
        <v>1</v>
      </c>
      <c r="E740" s="42">
        <v>60</v>
      </c>
      <c r="F740" s="42">
        <v>20</v>
      </c>
      <c r="G740" s="42">
        <v>20</v>
      </c>
      <c r="H740" s="42">
        <v>100</v>
      </c>
      <c r="I740" s="45"/>
      <c r="J740" s="45"/>
    </row>
    <row r="741" s="30" customFormat="1" ht="21" customHeight="1" spans="1:10">
      <c r="A741" s="45">
        <v>59</v>
      </c>
      <c r="B741" s="42" t="s">
        <v>23</v>
      </c>
      <c r="C741" s="52" t="s">
        <v>743</v>
      </c>
      <c r="D741" s="42">
        <v>1</v>
      </c>
      <c r="E741" s="42">
        <v>60</v>
      </c>
      <c r="F741" s="42">
        <v>20</v>
      </c>
      <c r="G741" s="42">
        <v>20</v>
      </c>
      <c r="H741" s="42">
        <v>100</v>
      </c>
      <c r="I741" s="45"/>
      <c r="J741" s="45"/>
    </row>
    <row r="742" s="30" customFormat="1" ht="21" customHeight="1" spans="1:10">
      <c r="A742" s="45">
        <v>60</v>
      </c>
      <c r="B742" s="42" t="s">
        <v>23</v>
      </c>
      <c r="C742" s="52" t="s">
        <v>744</v>
      </c>
      <c r="D742" s="42">
        <v>1</v>
      </c>
      <c r="E742" s="42">
        <v>60</v>
      </c>
      <c r="F742" s="42">
        <v>20</v>
      </c>
      <c r="G742" s="42">
        <v>20</v>
      </c>
      <c r="H742" s="42">
        <v>100</v>
      </c>
      <c r="I742" s="45">
        <v>15070118157</v>
      </c>
      <c r="J742" s="45"/>
    </row>
    <row r="743" s="30" customFormat="1" ht="21" customHeight="1" spans="1:10">
      <c r="A743" s="45">
        <v>61</v>
      </c>
      <c r="B743" s="42" t="s">
        <v>23</v>
      </c>
      <c r="C743" s="52" t="s">
        <v>745</v>
      </c>
      <c r="D743" s="42">
        <v>1</v>
      </c>
      <c r="E743" s="42">
        <v>60</v>
      </c>
      <c r="F743" s="42">
        <v>20</v>
      </c>
      <c r="G743" s="42">
        <v>20</v>
      </c>
      <c r="H743" s="42">
        <v>100</v>
      </c>
      <c r="I743" s="45">
        <v>18727904007</v>
      </c>
      <c r="J743" s="45"/>
    </row>
    <row r="744" s="30" customFormat="1" ht="21" customHeight="1" spans="1:10">
      <c r="A744" s="45">
        <v>62</v>
      </c>
      <c r="B744" s="42" t="s">
        <v>23</v>
      </c>
      <c r="C744" s="52" t="s">
        <v>746</v>
      </c>
      <c r="D744" s="42">
        <v>1</v>
      </c>
      <c r="E744" s="42">
        <v>60</v>
      </c>
      <c r="F744" s="42">
        <v>20</v>
      </c>
      <c r="G744" s="42">
        <v>20</v>
      </c>
      <c r="H744" s="42">
        <v>100</v>
      </c>
      <c r="I744" s="45">
        <v>13860898976</v>
      </c>
      <c r="J744" s="45"/>
    </row>
    <row r="745" s="30" customFormat="1" ht="21" customHeight="1" spans="1:10">
      <c r="A745" s="45">
        <v>63</v>
      </c>
      <c r="B745" s="42" t="s">
        <v>23</v>
      </c>
      <c r="C745" s="42" t="s">
        <v>747</v>
      </c>
      <c r="D745" s="42">
        <v>1</v>
      </c>
      <c r="E745" s="42">
        <v>60</v>
      </c>
      <c r="F745" s="42">
        <v>20</v>
      </c>
      <c r="G745" s="42">
        <v>20</v>
      </c>
      <c r="H745" s="42">
        <v>100</v>
      </c>
      <c r="I745" s="45">
        <v>15926008582</v>
      </c>
      <c r="J745" s="45"/>
    </row>
    <row r="746" s="30" customFormat="1" ht="21" customHeight="1" spans="1:10">
      <c r="A746" s="45">
        <v>64</v>
      </c>
      <c r="B746" s="42" t="s">
        <v>23</v>
      </c>
      <c r="C746" s="52" t="s">
        <v>748</v>
      </c>
      <c r="D746" s="42">
        <v>1</v>
      </c>
      <c r="E746" s="42">
        <v>60</v>
      </c>
      <c r="F746" s="42">
        <v>20</v>
      </c>
      <c r="G746" s="42">
        <v>20</v>
      </c>
      <c r="H746" s="42">
        <v>100</v>
      </c>
      <c r="I746" s="45">
        <v>13871841563</v>
      </c>
      <c r="J746" s="45"/>
    </row>
    <row r="747" s="30" customFormat="1" ht="21" customHeight="1" spans="1:10">
      <c r="A747" s="45">
        <v>65</v>
      </c>
      <c r="B747" s="42" t="s">
        <v>23</v>
      </c>
      <c r="C747" s="52" t="s">
        <v>749</v>
      </c>
      <c r="D747" s="42">
        <v>1</v>
      </c>
      <c r="E747" s="42">
        <v>60</v>
      </c>
      <c r="F747" s="42">
        <v>20</v>
      </c>
      <c r="G747" s="42">
        <v>20</v>
      </c>
      <c r="H747" s="42">
        <v>100</v>
      </c>
      <c r="I747" s="45">
        <v>13294299370</v>
      </c>
      <c r="J747" s="45"/>
    </row>
    <row r="748" s="30" customFormat="1" ht="21" customHeight="1" spans="1:10">
      <c r="A748" s="45">
        <v>66</v>
      </c>
      <c r="B748" s="42" t="s">
        <v>23</v>
      </c>
      <c r="C748" s="52" t="s">
        <v>750</v>
      </c>
      <c r="D748" s="42">
        <v>1</v>
      </c>
      <c r="E748" s="42">
        <v>60</v>
      </c>
      <c r="F748" s="42">
        <v>20</v>
      </c>
      <c r="G748" s="42">
        <v>20</v>
      </c>
      <c r="H748" s="42">
        <v>100</v>
      </c>
      <c r="I748" s="42">
        <v>17307256479</v>
      </c>
      <c r="J748" s="45"/>
    </row>
    <row r="749" s="30" customFormat="1" ht="21" customHeight="1" spans="1:10">
      <c r="A749" s="45">
        <v>67</v>
      </c>
      <c r="B749" s="53" t="s">
        <v>23</v>
      </c>
      <c r="C749" s="54" t="s">
        <v>751</v>
      </c>
      <c r="D749" s="42">
        <v>1</v>
      </c>
      <c r="E749" s="42">
        <v>60</v>
      </c>
      <c r="F749" s="42">
        <v>20</v>
      </c>
      <c r="G749" s="42">
        <v>20</v>
      </c>
      <c r="H749" s="42">
        <v>100</v>
      </c>
      <c r="I749" s="42">
        <v>13871848392</v>
      </c>
      <c r="J749" s="45"/>
    </row>
    <row r="750" s="30" customFormat="1" ht="21" customHeight="1" spans="1:10">
      <c r="A750" s="45">
        <v>68</v>
      </c>
      <c r="B750" s="42" t="s">
        <v>23</v>
      </c>
      <c r="C750" s="42" t="s">
        <v>752</v>
      </c>
      <c r="D750" s="42">
        <v>1</v>
      </c>
      <c r="E750" s="42">
        <v>60</v>
      </c>
      <c r="F750" s="42">
        <v>20</v>
      </c>
      <c r="G750" s="42">
        <v>20</v>
      </c>
      <c r="H750" s="42">
        <v>100</v>
      </c>
      <c r="I750" s="42"/>
      <c r="J750" s="45"/>
    </row>
    <row r="751" s="30" customFormat="1" ht="21" customHeight="1" spans="1:10">
      <c r="A751" s="45">
        <v>69</v>
      </c>
      <c r="B751" s="42" t="s">
        <v>23</v>
      </c>
      <c r="C751" s="42" t="s">
        <v>753</v>
      </c>
      <c r="D751" s="42">
        <v>1</v>
      </c>
      <c r="E751" s="42">
        <v>60</v>
      </c>
      <c r="F751" s="42">
        <v>20</v>
      </c>
      <c r="G751" s="42">
        <v>20</v>
      </c>
      <c r="H751" s="42">
        <v>100</v>
      </c>
      <c r="I751" s="42"/>
      <c r="J751" s="45"/>
    </row>
    <row r="752" s="30" customFormat="1" ht="21" customHeight="1" spans="1:10">
      <c r="A752" s="45">
        <v>70</v>
      </c>
      <c r="B752" s="42" t="s">
        <v>23</v>
      </c>
      <c r="C752" s="42" t="s">
        <v>754</v>
      </c>
      <c r="D752" s="42">
        <v>1</v>
      </c>
      <c r="E752" s="42">
        <v>60</v>
      </c>
      <c r="F752" s="42">
        <v>20</v>
      </c>
      <c r="G752" s="42">
        <v>20</v>
      </c>
      <c r="H752" s="42">
        <v>100</v>
      </c>
      <c r="I752" s="42"/>
      <c r="J752" s="45"/>
    </row>
    <row r="753" s="30" customFormat="1" ht="21" customHeight="1" spans="1:10">
      <c r="A753" s="45">
        <v>71</v>
      </c>
      <c r="B753" s="42" t="s">
        <v>23</v>
      </c>
      <c r="C753" s="42" t="s">
        <v>755</v>
      </c>
      <c r="D753" s="42">
        <v>1</v>
      </c>
      <c r="E753" s="42">
        <v>60</v>
      </c>
      <c r="F753" s="42">
        <v>20</v>
      </c>
      <c r="G753" s="42">
        <v>20</v>
      </c>
      <c r="H753" s="42">
        <v>100</v>
      </c>
      <c r="I753" s="42"/>
      <c r="J753" s="45"/>
    </row>
    <row r="754" s="30" customFormat="1" ht="21" customHeight="1" spans="1:10">
      <c r="A754" s="45">
        <v>72</v>
      </c>
      <c r="B754" s="42" t="s">
        <v>23</v>
      </c>
      <c r="C754" s="42" t="s">
        <v>756</v>
      </c>
      <c r="D754" s="42">
        <v>1</v>
      </c>
      <c r="E754" s="42">
        <v>60</v>
      </c>
      <c r="F754" s="42">
        <v>20</v>
      </c>
      <c r="G754" s="42">
        <v>20</v>
      </c>
      <c r="H754" s="42">
        <v>100</v>
      </c>
      <c r="I754" s="42"/>
      <c r="J754" s="45"/>
    </row>
    <row r="755" s="30" customFormat="1" ht="21" customHeight="1" spans="1:10">
      <c r="A755" s="45">
        <v>73</v>
      </c>
      <c r="B755" s="44" t="s">
        <v>23</v>
      </c>
      <c r="C755" s="42" t="s">
        <v>757</v>
      </c>
      <c r="D755" s="42">
        <v>1</v>
      </c>
      <c r="E755" s="42">
        <v>60</v>
      </c>
      <c r="F755" s="42">
        <v>20</v>
      </c>
      <c r="G755" s="42">
        <v>20</v>
      </c>
      <c r="H755" s="42">
        <v>100</v>
      </c>
      <c r="I755" s="44">
        <v>15926022903</v>
      </c>
      <c r="J755" s="45"/>
    </row>
    <row r="756" s="30" customFormat="1" ht="21" customHeight="1" spans="1:10">
      <c r="A756" s="45">
        <v>74</v>
      </c>
      <c r="B756" s="44" t="s">
        <v>23</v>
      </c>
      <c r="C756" s="42" t="s">
        <v>758</v>
      </c>
      <c r="D756" s="42">
        <v>1</v>
      </c>
      <c r="E756" s="42">
        <v>60</v>
      </c>
      <c r="F756" s="42">
        <v>20</v>
      </c>
      <c r="G756" s="42">
        <v>20</v>
      </c>
      <c r="H756" s="42">
        <v>100</v>
      </c>
      <c r="I756" s="44">
        <v>15926001607</v>
      </c>
      <c r="J756" s="45"/>
    </row>
    <row r="757" s="30" customFormat="1" ht="21" customHeight="1" spans="1:10">
      <c r="A757" s="45">
        <v>75</v>
      </c>
      <c r="B757" s="44" t="s">
        <v>23</v>
      </c>
      <c r="C757" s="42" t="s">
        <v>759</v>
      </c>
      <c r="D757" s="42">
        <v>1</v>
      </c>
      <c r="E757" s="42">
        <v>60</v>
      </c>
      <c r="F757" s="42">
        <v>20</v>
      </c>
      <c r="G757" s="42">
        <v>20</v>
      </c>
      <c r="H757" s="42">
        <v>100</v>
      </c>
      <c r="I757" s="44">
        <v>15972316685</v>
      </c>
      <c r="J757" s="45"/>
    </row>
    <row r="758" s="30" customFormat="1" ht="21" customHeight="1" spans="1:10">
      <c r="A758" s="45">
        <v>76</v>
      </c>
      <c r="B758" s="42" t="s">
        <v>23</v>
      </c>
      <c r="C758" s="42" t="s">
        <v>760</v>
      </c>
      <c r="D758" s="42">
        <v>1</v>
      </c>
      <c r="E758" s="42">
        <v>60</v>
      </c>
      <c r="F758" s="42">
        <v>20</v>
      </c>
      <c r="G758" s="42">
        <v>20</v>
      </c>
      <c r="H758" s="42">
        <v>100</v>
      </c>
      <c r="I758" s="42">
        <v>15507123391</v>
      </c>
      <c r="J758" s="45"/>
    </row>
    <row r="759" s="30" customFormat="1" ht="21" customHeight="1" spans="1:10">
      <c r="A759" s="45">
        <v>77</v>
      </c>
      <c r="B759" s="42" t="s">
        <v>23</v>
      </c>
      <c r="C759" s="42" t="s">
        <v>761</v>
      </c>
      <c r="D759" s="42">
        <v>1</v>
      </c>
      <c r="E759" s="42">
        <v>60</v>
      </c>
      <c r="F759" s="42">
        <v>20</v>
      </c>
      <c r="G759" s="42">
        <v>20</v>
      </c>
      <c r="H759" s="42">
        <v>100</v>
      </c>
      <c r="I759" s="42">
        <v>13545408079</v>
      </c>
      <c r="J759" s="45"/>
    </row>
    <row r="760" s="30" customFormat="1" ht="21" customHeight="1" spans="1:10">
      <c r="A760" s="45">
        <v>78</v>
      </c>
      <c r="B760" s="42" t="s">
        <v>23</v>
      </c>
      <c r="C760" s="42" t="s">
        <v>762</v>
      </c>
      <c r="D760" s="42">
        <v>1</v>
      </c>
      <c r="E760" s="42">
        <v>60</v>
      </c>
      <c r="F760" s="42">
        <v>20</v>
      </c>
      <c r="G760" s="42">
        <v>20</v>
      </c>
      <c r="H760" s="42">
        <v>100</v>
      </c>
      <c r="I760" s="42">
        <v>13871823524</v>
      </c>
      <c r="J760" s="45"/>
    </row>
    <row r="761" s="30" customFormat="1" ht="21" customHeight="1" spans="1:10">
      <c r="A761" s="45">
        <v>79</v>
      </c>
      <c r="B761" s="42" t="s">
        <v>23</v>
      </c>
      <c r="C761" s="42" t="s">
        <v>763</v>
      </c>
      <c r="D761" s="42">
        <v>1</v>
      </c>
      <c r="E761" s="44">
        <v>60</v>
      </c>
      <c r="F761" s="44">
        <v>20</v>
      </c>
      <c r="G761" s="44">
        <v>20</v>
      </c>
      <c r="H761" s="44">
        <v>100</v>
      </c>
      <c r="I761" s="44">
        <v>18062307930</v>
      </c>
      <c r="J761" s="45" t="s">
        <v>154</v>
      </c>
    </row>
    <row r="762" s="30" customFormat="1" ht="21" customHeight="1" spans="1:10">
      <c r="A762" s="45">
        <v>80</v>
      </c>
      <c r="B762" s="42" t="s">
        <v>23</v>
      </c>
      <c r="C762" s="42" t="s">
        <v>764</v>
      </c>
      <c r="D762" s="42">
        <v>1</v>
      </c>
      <c r="E762" s="44">
        <v>60</v>
      </c>
      <c r="F762" s="44">
        <v>20</v>
      </c>
      <c r="G762" s="44">
        <v>20</v>
      </c>
      <c r="H762" s="44">
        <v>100</v>
      </c>
      <c r="I762" s="44">
        <v>18608659279</v>
      </c>
      <c r="J762" s="45" t="s">
        <v>154</v>
      </c>
    </row>
    <row r="763" s="30" customFormat="1" ht="21" customHeight="1" spans="1:10">
      <c r="A763" s="45">
        <v>81</v>
      </c>
      <c r="B763" s="42" t="s">
        <v>23</v>
      </c>
      <c r="C763" s="42" t="s">
        <v>765</v>
      </c>
      <c r="D763" s="42">
        <v>1</v>
      </c>
      <c r="E763" s="44">
        <v>60</v>
      </c>
      <c r="F763" s="44">
        <v>20</v>
      </c>
      <c r="G763" s="44">
        <v>20</v>
      </c>
      <c r="H763" s="44">
        <v>100</v>
      </c>
      <c r="I763" s="44">
        <v>13886329706</v>
      </c>
      <c r="J763" s="45" t="s">
        <v>154</v>
      </c>
    </row>
    <row r="764" s="30" customFormat="1" ht="21" customHeight="1" spans="1:10">
      <c r="A764" s="45">
        <v>82</v>
      </c>
      <c r="B764" s="42" t="s">
        <v>23</v>
      </c>
      <c r="C764" s="42" t="s">
        <v>766</v>
      </c>
      <c r="D764" s="42">
        <v>1</v>
      </c>
      <c r="E764" s="44">
        <v>60</v>
      </c>
      <c r="F764" s="44">
        <v>20</v>
      </c>
      <c r="G764" s="44">
        <v>20</v>
      </c>
      <c r="H764" s="44">
        <v>100</v>
      </c>
      <c r="I764" s="44">
        <v>13451005806</v>
      </c>
      <c r="J764" s="45" t="s">
        <v>162</v>
      </c>
    </row>
    <row r="765" s="30" customFormat="1" ht="21" customHeight="1" spans="1:10">
      <c r="A765" s="45">
        <v>83</v>
      </c>
      <c r="B765" s="42" t="s">
        <v>23</v>
      </c>
      <c r="C765" s="42" t="s">
        <v>767</v>
      </c>
      <c r="D765" s="42">
        <v>1</v>
      </c>
      <c r="E765" s="42">
        <v>60</v>
      </c>
      <c r="F765" s="42">
        <v>20</v>
      </c>
      <c r="G765" s="42">
        <v>20</v>
      </c>
      <c r="H765" s="42">
        <v>100</v>
      </c>
      <c r="I765" s="44">
        <v>13886339506</v>
      </c>
      <c r="J765" s="45" t="s">
        <v>228</v>
      </c>
    </row>
    <row r="766" s="30" customFormat="1" ht="21" customHeight="1" spans="1:10">
      <c r="A766" s="45">
        <v>84</v>
      </c>
      <c r="B766" s="42" t="s">
        <v>23</v>
      </c>
      <c r="C766" s="42" t="s">
        <v>542</v>
      </c>
      <c r="D766" s="42">
        <v>1</v>
      </c>
      <c r="E766" s="42">
        <v>60</v>
      </c>
      <c r="F766" s="42">
        <v>20</v>
      </c>
      <c r="G766" s="42">
        <v>20</v>
      </c>
      <c r="H766" s="42">
        <v>100</v>
      </c>
      <c r="I766" s="44">
        <v>13871801149</v>
      </c>
      <c r="J766" s="45" t="s">
        <v>167</v>
      </c>
    </row>
    <row r="767" s="30" customFormat="1" ht="21" customHeight="1" spans="1:10">
      <c r="A767" s="45">
        <v>85</v>
      </c>
      <c r="B767" s="42" t="s">
        <v>23</v>
      </c>
      <c r="C767" s="42" t="s">
        <v>768</v>
      </c>
      <c r="D767" s="42">
        <v>1</v>
      </c>
      <c r="E767" s="42">
        <v>60</v>
      </c>
      <c r="F767" s="42">
        <v>20</v>
      </c>
      <c r="G767" s="42">
        <v>20</v>
      </c>
      <c r="H767" s="42">
        <v>100</v>
      </c>
      <c r="I767" s="44">
        <v>15072047653</v>
      </c>
      <c r="J767" s="45" t="s">
        <v>167</v>
      </c>
    </row>
    <row r="768" s="30" customFormat="1" ht="21" customHeight="1" spans="1:10">
      <c r="A768" s="45">
        <v>86</v>
      </c>
      <c r="B768" s="42" t="s">
        <v>23</v>
      </c>
      <c r="C768" s="42" t="s">
        <v>769</v>
      </c>
      <c r="D768" s="42">
        <v>1</v>
      </c>
      <c r="E768" s="42">
        <v>60</v>
      </c>
      <c r="F768" s="42">
        <v>20</v>
      </c>
      <c r="G768" s="42">
        <v>20</v>
      </c>
      <c r="H768" s="42">
        <v>100</v>
      </c>
      <c r="I768" s="44">
        <v>15629896885</v>
      </c>
      <c r="J768" s="45" t="s">
        <v>230</v>
      </c>
    </row>
    <row r="769" s="30" customFormat="1" ht="21" customHeight="1" spans="1:10">
      <c r="A769" s="45">
        <v>87</v>
      </c>
      <c r="B769" s="42" t="s">
        <v>23</v>
      </c>
      <c r="C769" s="42" t="s">
        <v>770</v>
      </c>
      <c r="D769" s="42">
        <v>1</v>
      </c>
      <c r="E769" s="42">
        <v>60</v>
      </c>
      <c r="F769" s="42">
        <v>20</v>
      </c>
      <c r="G769" s="42">
        <v>20</v>
      </c>
      <c r="H769" s="42">
        <v>100</v>
      </c>
      <c r="I769" s="44">
        <v>18608659279</v>
      </c>
      <c r="J769" s="45" t="s">
        <v>230</v>
      </c>
    </row>
    <row r="770" s="30" customFormat="1" ht="21" customHeight="1" spans="1:10">
      <c r="A770" s="45">
        <v>88</v>
      </c>
      <c r="B770" s="42" t="s">
        <v>23</v>
      </c>
      <c r="C770" s="42" t="s">
        <v>771</v>
      </c>
      <c r="D770" s="42">
        <v>1</v>
      </c>
      <c r="E770" s="42">
        <v>60</v>
      </c>
      <c r="F770" s="42">
        <v>20</v>
      </c>
      <c r="G770" s="42">
        <v>20</v>
      </c>
      <c r="H770" s="42">
        <v>100</v>
      </c>
      <c r="I770" s="44">
        <v>15827804896</v>
      </c>
      <c r="J770" s="45" t="s">
        <v>230</v>
      </c>
    </row>
    <row r="771" s="30" customFormat="1" ht="21" customHeight="1" spans="1:10">
      <c r="A771" s="10">
        <v>1</v>
      </c>
      <c r="B771" s="17" t="s">
        <v>24</v>
      </c>
      <c r="C771" s="10" t="s">
        <v>285</v>
      </c>
      <c r="D771" s="17">
        <v>1</v>
      </c>
      <c r="E771" s="17">
        <v>60</v>
      </c>
      <c r="F771" s="17">
        <v>20</v>
      </c>
      <c r="G771" s="17">
        <v>20</v>
      </c>
      <c r="H771" s="17">
        <v>100</v>
      </c>
      <c r="I771" s="10"/>
      <c r="J771" s="10"/>
    </row>
    <row r="772" s="30" customFormat="1" ht="21" customHeight="1" spans="1:10">
      <c r="A772" s="10">
        <v>2</v>
      </c>
      <c r="B772" s="17" t="s">
        <v>24</v>
      </c>
      <c r="C772" s="10" t="s">
        <v>772</v>
      </c>
      <c r="D772" s="17">
        <v>1</v>
      </c>
      <c r="E772" s="17">
        <v>60</v>
      </c>
      <c r="F772" s="17">
        <v>20</v>
      </c>
      <c r="G772" s="17">
        <v>20</v>
      </c>
      <c r="H772" s="17">
        <v>100</v>
      </c>
      <c r="I772" s="10"/>
      <c r="J772" s="10"/>
    </row>
    <row r="773" s="30" customFormat="1" ht="21" customHeight="1" spans="1:10">
      <c r="A773" s="10">
        <v>3</v>
      </c>
      <c r="B773" s="17" t="s">
        <v>24</v>
      </c>
      <c r="C773" s="10" t="s">
        <v>773</v>
      </c>
      <c r="D773" s="17">
        <v>1</v>
      </c>
      <c r="E773" s="17">
        <v>60</v>
      </c>
      <c r="F773" s="17">
        <v>20</v>
      </c>
      <c r="G773" s="17">
        <v>20</v>
      </c>
      <c r="H773" s="17">
        <v>100</v>
      </c>
      <c r="I773" s="10"/>
      <c r="J773" s="10"/>
    </row>
    <row r="774" s="30" customFormat="1" ht="21" customHeight="1" spans="1:10">
      <c r="A774" s="10">
        <v>4</v>
      </c>
      <c r="B774" s="17" t="s">
        <v>24</v>
      </c>
      <c r="C774" s="10" t="s">
        <v>774</v>
      </c>
      <c r="D774" s="17">
        <v>1</v>
      </c>
      <c r="E774" s="17">
        <v>60</v>
      </c>
      <c r="F774" s="17">
        <v>20</v>
      </c>
      <c r="G774" s="17">
        <v>20</v>
      </c>
      <c r="H774" s="17">
        <v>100</v>
      </c>
      <c r="I774" s="10"/>
      <c r="J774" s="10"/>
    </row>
    <row r="775" s="30" customFormat="1" ht="21" customHeight="1" spans="1:10">
      <c r="A775" s="10">
        <v>5</v>
      </c>
      <c r="B775" s="17" t="s">
        <v>24</v>
      </c>
      <c r="C775" s="10" t="s">
        <v>775</v>
      </c>
      <c r="D775" s="17">
        <v>1</v>
      </c>
      <c r="E775" s="17">
        <v>60</v>
      </c>
      <c r="F775" s="17">
        <v>20</v>
      </c>
      <c r="G775" s="17">
        <v>20</v>
      </c>
      <c r="H775" s="17">
        <v>100</v>
      </c>
      <c r="I775" s="10"/>
      <c r="J775" s="10"/>
    </row>
    <row r="776" s="30" customFormat="1" ht="21" customHeight="1" spans="1:10">
      <c r="A776" s="10">
        <v>6</v>
      </c>
      <c r="B776" s="17" t="s">
        <v>24</v>
      </c>
      <c r="C776" s="10" t="s">
        <v>776</v>
      </c>
      <c r="D776" s="17">
        <v>1</v>
      </c>
      <c r="E776" s="17">
        <v>60</v>
      </c>
      <c r="F776" s="17">
        <v>20</v>
      </c>
      <c r="G776" s="17">
        <v>20</v>
      </c>
      <c r="H776" s="17">
        <v>100</v>
      </c>
      <c r="I776" s="10"/>
      <c r="J776" s="10"/>
    </row>
    <row r="777" s="30" customFormat="1" ht="21" customHeight="1" spans="1:10">
      <c r="A777" s="10">
        <v>7</v>
      </c>
      <c r="B777" s="17" t="s">
        <v>24</v>
      </c>
      <c r="C777" s="10" t="s">
        <v>777</v>
      </c>
      <c r="D777" s="17">
        <v>1</v>
      </c>
      <c r="E777" s="17">
        <v>60</v>
      </c>
      <c r="F777" s="17">
        <v>20</v>
      </c>
      <c r="G777" s="17">
        <v>20</v>
      </c>
      <c r="H777" s="17">
        <v>100</v>
      </c>
      <c r="I777" s="10"/>
      <c r="J777" s="10"/>
    </row>
    <row r="778" s="30" customFormat="1" ht="21" customHeight="1" spans="1:10">
      <c r="A778" s="10">
        <v>8</v>
      </c>
      <c r="B778" s="17" t="s">
        <v>24</v>
      </c>
      <c r="C778" s="10" t="s">
        <v>778</v>
      </c>
      <c r="D778" s="17">
        <v>1</v>
      </c>
      <c r="E778" s="17">
        <v>60</v>
      </c>
      <c r="F778" s="17">
        <v>20</v>
      </c>
      <c r="G778" s="17">
        <v>20</v>
      </c>
      <c r="H778" s="17">
        <v>100</v>
      </c>
      <c r="I778" s="10"/>
      <c r="J778" s="10"/>
    </row>
    <row r="779" s="30" customFormat="1" ht="21" customHeight="1" spans="1:10">
      <c r="A779" s="10">
        <v>9</v>
      </c>
      <c r="B779" s="17" t="s">
        <v>24</v>
      </c>
      <c r="C779" s="10" t="s">
        <v>779</v>
      </c>
      <c r="D779" s="17">
        <v>1</v>
      </c>
      <c r="E779" s="17">
        <v>60</v>
      </c>
      <c r="F779" s="17">
        <v>20</v>
      </c>
      <c r="G779" s="17">
        <v>20</v>
      </c>
      <c r="H779" s="17">
        <v>100</v>
      </c>
      <c r="I779" s="10"/>
      <c r="J779" s="10"/>
    </row>
    <row r="780" s="30" customFormat="1" ht="21" customHeight="1" spans="1:10">
      <c r="A780" s="10">
        <v>10</v>
      </c>
      <c r="B780" s="17" t="s">
        <v>24</v>
      </c>
      <c r="C780" s="10" t="s">
        <v>780</v>
      </c>
      <c r="D780" s="17">
        <v>1</v>
      </c>
      <c r="E780" s="17">
        <v>60</v>
      </c>
      <c r="F780" s="17">
        <v>20</v>
      </c>
      <c r="G780" s="17">
        <v>20</v>
      </c>
      <c r="H780" s="17">
        <v>100</v>
      </c>
      <c r="I780" s="10"/>
      <c r="J780" s="10"/>
    </row>
    <row r="781" s="30" customFormat="1" ht="21" customHeight="1" spans="1:10">
      <c r="A781" s="10">
        <v>11</v>
      </c>
      <c r="B781" s="17" t="s">
        <v>24</v>
      </c>
      <c r="C781" s="10" t="s">
        <v>781</v>
      </c>
      <c r="D781" s="17">
        <v>1</v>
      </c>
      <c r="E781" s="17">
        <v>60</v>
      </c>
      <c r="F781" s="17">
        <v>20</v>
      </c>
      <c r="G781" s="17">
        <v>20</v>
      </c>
      <c r="H781" s="17">
        <v>100</v>
      </c>
      <c r="I781" s="10"/>
      <c r="J781" s="10"/>
    </row>
    <row r="782" s="30" customFormat="1" ht="21" customHeight="1" spans="1:10">
      <c r="A782" s="10">
        <v>12</v>
      </c>
      <c r="B782" s="10" t="s">
        <v>24</v>
      </c>
      <c r="C782" s="10" t="s">
        <v>782</v>
      </c>
      <c r="D782" s="17">
        <v>1</v>
      </c>
      <c r="E782" s="17">
        <v>60</v>
      </c>
      <c r="F782" s="17">
        <v>20</v>
      </c>
      <c r="G782" s="17">
        <v>20</v>
      </c>
      <c r="H782" s="17">
        <v>100</v>
      </c>
      <c r="I782" s="10"/>
      <c r="J782" s="10"/>
    </row>
    <row r="783" s="30" customFormat="1" ht="21" customHeight="1" spans="1:10">
      <c r="A783" s="10">
        <v>13</v>
      </c>
      <c r="B783" s="17" t="s">
        <v>24</v>
      </c>
      <c r="C783" s="10" t="s">
        <v>783</v>
      </c>
      <c r="D783" s="17">
        <v>1</v>
      </c>
      <c r="E783" s="17">
        <v>60</v>
      </c>
      <c r="F783" s="17">
        <v>20</v>
      </c>
      <c r="G783" s="17">
        <v>20</v>
      </c>
      <c r="H783" s="17">
        <v>100</v>
      </c>
      <c r="I783" s="10"/>
      <c r="J783" s="10"/>
    </row>
    <row r="784" s="30" customFormat="1" ht="21" customHeight="1" spans="1:10">
      <c r="A784" s="10">
        <v>14</v>
      </c>
      <c r="B784" s="17" t="s">
        <v>24</v>
      </c>
      <c r="C784" s="10" t="s">
        <v>784</v>
      </c>
      <c r="D784" s="17">
        <v>1</v>
      </c>
      <c r="E784" s="17">
        <v>60</v>
      </c>
      <c r="F784" s="17">
        <v>20</v>
      </c>
      <c r="G784" s="17">
        <v>20</v>
      </c>
      <c r="H784" s="17">
        <v>100</v>
      </c>
      <c r="I784" s="10"/>
      <c r="J784" s="10"/>
    </row>
    <row r="785" s="30" customFormat="1" ht="21" customHeight="1" spans="1:10">
      <c r="A785" s="10">
        <v>15</v>
      </c>
      <c r="B785" s="17" t="s">
        <v>24</v>
      </c>
      <c r="C785" s="17" t="s">
        <v>785</v>
      </c>
      <c r="D785" s="17">
        <v>1</v>
      </c>
      <c r="E785" s="17">
        <v>60</v>
      </c>
      <c r="F785" s="17">
        <v>20</v>
      </c>
      <c r="G785" s="17">
        <v>20</v>
      </c>
      <c r="H785" s="17">
        <v>100</v>
      </c>
      <c r="I785" s="10"/>
      <c r="J785" s="10"/>
    </row>
    <row r="786" s="30" customFormat="1" ht="21" customHeight="1" spans="1:10">
      <c r="A786" s="10">
        <v>16</v>
      </c>
      <c r="B786" s="17" t="s">
        <v>24</v>
      </c>
      <c r="C786" s="10" t="s">
        <v>675</v>
      </c>
      <c r="D786" s="17">
        <v>1</v>
      </c>
      <c r="E786" s="17">
        <v>60</v>
      </c>
      <c r="F786" s="17">
        <v>20</v>
      </c>
      <c r="G786" s="17">
        <v>20</v>
      </c>
      <c r="H786" s="17">
        <v>100</v>
      </c>
      <c r="I786" s="10"/>
      <c r="J786" s="10"/>
    </row>
    <row r="787" s="30" customFormat="1" ht="21" customHeight="1" spans="1:10">
      <c r="A787" s="10">
        <v>17</v>
      </c>
      <c r="B787" s="17" t="s">
        <v>24</v>
      </c>
      <c r="C787" s="10" t="s">
        <v>786</v>
      </c>
      <c r="D787" s="17">
        <v>1</v>
      </c>
      <c r="E787" s="17">
        <v>60</v>
      </c>
      <c r="F787" s="17">
        <v>20</v>
      </c>
      <c r="G787" s="17">
        <v>20</v>
      </c>
      <c r="H787" s="17">
        <v>100</v>
      </c>
      <c r="I787" s="10"/>
      <c r="J787" s="10"/>
    </row>
    <row r="788" s="30" customFormat="1" ht="21" customHeight="1" spans="1:10">
      <c r="A788" s="10">
        <v>18</v>
      </c>
      <c r="B788" s="17" t="s">
        <v>24</v>
      </c>
      <c r="C788" s="10" t="s">
        <v>787</v>
      </c>
      <c r="D788" s="17">
        <v>1</v>
      </c>
      <c r="E788" s="17">
        <v>60</v>
      </c>
      <c r="F788" s="17">
        <v>20</v>
      </c>
      <c r="G788" s="17">
        <v>20</v>
      </c>
      <c r="H788" s="17">
        <v>100</v>
      </c>
      <c r="I788" s="10">
        <v>13995805909</v>
      </c>
      <c r="J788" s="10"/>
    </row>
    <row r="789" s="30" customFormat="1" ht="21" customHeight="1" spans="1:10">
      <c r="A789" s="10">
        <v>19</v>
      </c>
      <c r="B789" s="17" t="s">
        <v>24</v>
      </c>
      <c r="C789" s="10" t="s">
        <v>161</v>
      </c>
      <c r="D789" s="17">
        <v>1</v>
      </c>
      <c r="E789" s="17">
        <v>60</v>
      </c>
      <c r="F789" s="17">
        <v>20</v>
      </c>
      <c r="G789" s="17">
        <v>20</v>
      </c>
      <c r="H789" s="17">
        <v>100</v>
      </c>
      <c r="I789" s="10">
        <v>13235400278</v>
      </c>
      <c r="J789" s="10"/>
    </row>
    <row r="790" s="30" customFormat="1" ht="21" customHeight="1" spans="1:10">
      <c r="A790" s="10">
        <v>20</v>
      </c>
      <c r="B790" s="11" t="s">
        <v>24</v>
      </c>
      <c r="C790" s="11" t="s">
        <v>788</v>
      </c>
      <c r="D790" s="10">
        <v>1</v>
      </c>
      <c r="E790" s="10">
        <v>60</v>
      </c>
      <c r="F790" s="10">
        <v>20</v>
      </c>
      <c r="G790" s="10">
        <v>20</v>
      </c>
      <c r="H790" s="10">
        <v>100</v>
      </c>
      <c r="I790" s="10">
        <v>15671981988</v>
      </c>
      <c r="J790" s="10"/>
    </row>
    <row r="791" s="30" customFormat="1" ht="21" customHeight="1" spans="1:10">
      <c r="A791" s="10">
        <v>21</v>
      </c>
      <c r="B791" s="11" t="s">
        <v>24</v>
      </c>
      <c r="C791" s="11" t="s">
        <v>789</v>
      </c>
      <c r="D791" s="11">
        <v>1</v>
      </c>
      <c r="E791" s="11">
        <v>60</v>
      </c>
      <c r="F791" s="11">
        <v>20</v>
      </c>
      <c r="G791" s="11">
        <v>20</v>
      </c>
      <c r="H791" s="11">
        <v>100</v>
      </c>
      <c r="I791" s="10">
        <v>13886343115</v>
      </c>
      <c r="J791" s="17"/>
    </row>
    <row r="792" s="30" customFormat="1" ht="21" customHeight="1" spans="1:10">
      <c r="A792" s="10">
        <v>22</v>
      </c>
      <c r="B792" s="11" t="s">
        <v>24</v>
      </c>
      <c r="C792" s="11" t="s">
        <v>790</v>
      </c>
      <c r="D792" s="11">
        <v>1</v>
      </c>
      <c r="E792" s="11">
        <v>60</v>
      </c>
      <c r="F792" s="11">
        <v>20</v>
      </c>
      <c r="G792" s="11">
        <v>20</v>
      </c>
      <c r="H792" s="11">
        <v>100</v>
      </c>
      <c r="I792" s="10">
        <v>13886342366</v>
      </c>
      <c r="J792" s="17"/>
    </row>
    <row r="793" s="30" customFormat="1" ht="21" customHeight="1" spans="1:10">
      <c r="A793" s="10">
        <v>23</v>
      </c>
      <c r="B793" s="11" t="s">
        <v>24</v>
      </c>
      <c r="C793" s="11" t="s">
        <v>791</v>
      </c>
      <c r="D793" s="11">
        <v>1</v>
      </c>
      <c r="E793" s="11">
        <v>60</v>
      </c>
      <c r="F793" s="11">
        <v>20</v>
      </c>
      <c r="G793" s="11">
        <v>20</v>
      </c>
      <c r="H793" s="11">
        <v>100</v>
      </c>
      <c r="I793" s="10">
        <v>13886342366</v>
      </c>
      <c r="J793" s="11"/>
    </row>
    <row r="794" s="30" customFormat="1" ht="21" customHeight="1" spans="1:10">
      <c r="A794" s="10">
        <v>24</v>
      </c>
      <c r="B794" s="11" t="s">
        <v>24</v>
      </c>
      <c r="C794" s="11" t="s">
        <v>792</v>
      </c>
      <c r="D794" s="11">
        <v>1</v>
      </c>
      <c r="E794" s="11">
        <v>60</v>
      </c>
      <c r="F794" s="11">
        <v>20</v>
      </c>
      <c r="G794" s="11">
        <v>20</v>
      </c>
      <c r="H794" s="11">
        <v>100</v>
      </c>
      <c r="I794" s="10">
        <v>18771898993</v>
      </c>
      <c r="J794" s="10"/>
    </row>
    <row r="795" s="30" customFormat="1" ht="21" customHeight="1" spans="1:10">
      <c r="A795" s="10">
        <v>25</v>
      </c>
      <c r="B795" s="17" t="s">
        <v>24</v>
      </c>
      <c r="C795" s="59" t="s">
        <v>793</v>
      </c>
      <c r="D795" s="11">
        <v>1</v>
      </c>
      <c r="E795" s="11">
        <v>60</v>
      </c>
      <c r="F795" s="11">
        <v>20</v>
      </c>
      <c r="G795" s="11">
        <v>20</v>
      </c>
      <c r="H795" s="11">
        <v>100</v>
      </c>
      <c r="I795" s="10">
        <v>13545405682</v>
      </c>
      <c r="J795" s="10"/>
    </row>
    <row r="796" s="30" customFormat="1" ht="21" customHeight="1" spans="1:10">
      <c r="A796" s="10">
        <v>26</v>
      </c>
      <c r="B796" s="11" t="s">
        <v>24</v>
      </c>
      <c r="C796" s="11" t="s">
        <v>794</v>
      </c>
      <c r="D796" s="11">
        <v>1</v>
      </c>
      <c r="E796" s="11">
        <v>60</v>
      </c>
      <c r="F796" s="11">
        <v>20</v>
      </c>
      <c r="G796" s="11">
        <v>20</v>
      </c>
      <c r="H796" s="11">
        <v>100</v>
      </c>
      <c r="I796" s="10">
        <v>17707111751</v>
      </c>
      <c r="J796" s="10"/>
    </row>
    <row r="797" s="30" customFormat="1" ht="21" customHeight="1" spans="1:10">
      <c r="A797" s="10">
        <v>27</v>
      </c>
      <c r="B797" s="11" t="s">
        <v>24</v>
      </c>
      <c r="C797" s="11" t="s">
        <v>795</v>
      </c>
      <c r="D797" s="11">
        <v>1</v>
      </c>
      <c r="E797" s="11">
        <v>60</v>
      </c>
      <c r="F797" s="11">
        <v>20</v>
      </c>
      <c r="G797" s="11">
        <v>20</v>
      </c>
      <c r="H797" s="11">
        <v>100</v>
      </c>
      <c r="I797" s="10">
        <v>13986421029</v>
      </c>
      <c r="J797" s="10"/>
    </row>
    <row r="798" s="30" customFormat="1" ht="21" customHeight="1" spans="1:10">
      <c r="A798" s="10">
        <v>28</v>
      </c>
      <c r="B798" s="11" t="s">
        <v>24</v>
      </c>
      <c r="C798" s="11" t="s">
        <v>131</v>
      </c>
      <c r="D798" s="11">
        <v>1</v>
      </c>
      <c r="E798" s="11">
        <v>60</v>
      </c>
      <c r="F798" s="11">
        <v>20</v>
      </c>
      <c r="G798" s="11">
        <v>20</v>
      </c>
      <c r="H798" s="11">
        <v>100</v>
      </c>
      <c r="I798" s="10">
        <v>15377681857</v>
      </c>
      <c r="J798" s="11"/>
    </row>
    <row r="799" s="30" customFormat="1" ht="21" customHeight="1" spans="1:10">
      <c r="A799" s="10">
        <v>29</v>
      </c>
      <c r="B799" s="11" t="s">
        <v>24</v>
      </c>
      <c r="C799" s="11" t="s">
        <v>796</v>
      </c>
      <c r="D799" s="11">
        <v>1</v>
      </c>
      <c r="E799" s="11">
        <v>60</v>
      </c>
      <c r="F799" s="11">
        <v>20</v>
      </c>
      <c r="G799" s="11">
        <v>20</v>
      </c>
      <c r="H799" s="11">
        <v>100</v>
      </c>
      <c r="I799" s="10">
        <v>13971987685</v>
      </c>
      <c r="J799" s="10"/>
    </row>
    <row r="800" s="30" customFormat="1" ht="21" customHeight="1" spans="1:10">
      <c r="A800" s="10">
        <v>30</v>
      </c>
      <c r="B800" s="11" t="s">
        <v>24</v>
      </c>
      <c r="C800" s="18" t="s">
        <v>797</v>
      </c>
      <c r="D800" s="11">
        <v>1</v>
      </c>
      <c r="E800" s="11">
        <v>60</v>
      </c>
      <c r="F800" s="11">
        <v>20</v>
      </c>
      <c r="G800" s="11">
        <v>20</v>
      </c>
      <c r="H800" s="11">
        <v>100</v>
      </c>
      <c r="I800" s="10">
        <v>13085233829</v>
      </c>
      <c r="J800" s="10"/>
    </row>
    <row r="801" s="30" customFormat="1" ht="21" customHeight="1" spans="1:10">
      <c r="A801" s="10">
        <v>31</v>
      </c>
      <c r="B801" s="11" t="s">
        <v>24</v>
      </c>
      <c r="C801" s="18" t="s">
        <v>798</v>
      </c>
      <c r="D801" s="11">
        <v>1</v>
      </c>
      <c r="E801" s="11">
        <v>60</v>
      </c>
      <c r="F801" s="11">
        <v>20</v>
      </c>
      <c r="G801" s="11">
        <v>20</v>
      </c>
      <c r="H801" s="11">
        <v>100</v>
      </c>
      <c r="I801" s="10">
        <v>13607235083</v>
      </c>
      <c r="J801" s="10"/>
    </row>
    <row r="802" s="30" customFormat="1" ht="21" customHeight="1" spans="1:10">
      <c r="A802" s="10">
        <v>32</v>
      </c>
      <c r="B802" s="11" t="s">
        <v>24</v>
      </c>
      <c r="C802" s="11" t="s">
        <v>799</v>
      </c>
      <c r="D802" s="11">
        <v>1</v>
      </c>
      <c r="E802" s="11">
        <v>60</v>
      </c>
      <c r="F802" s="11">
        <v>20</v>
      </c>
      <c r="G802" s="11">
        <v>20</v>
      </c>
      <c r="H802" s="11">
        <v>100</v>
      </c>
      <c r="I802" s="10">
        <v>18871112935</v>
      </c>
      <c r="J802" s="10"/>
    </row>
    <row r="803" s="30" customFormat="1" ht="21" customHeight="1" spans="1:10">
      <c r="A803" s="10">
        <v>33</v>
      </c>
      <c r="B803" s="11" t="s">
        <v>24</v>
      </c>
      <c r="C803" s="11" t="s">
        <v>800</v>
      </c>
      <c r="D803" s="11">
        <v>1</v>
      </c>
      <c r="E803" s="11">
        <v>60</v>
      </c>
      <c r="F803" s="11">
        <v>20</v>
      </c>
      <c r="G803" s="11">
        <v>20</v>
      </c>
      <c r="H803" s="11">
        <v>100</v>
      </c>
      <c r="I803" s="10">
        <v>18671120719</v>
      </c>
      <c r="J803" s="10"/>
    </row>
    <row r="804" s="30" customFormat="1" ht="21" customHeight="1" spans="1:10">
      <c r="A804" s="10">
        <v>34</v>
      </c>
      <c r="B804" s="11" t="s">
        <v>24</v>
      </c>
      <c r="C804" s="11" t="s">
        <v>364</v>
      </c>
      <c r="D804" s="11">
        <v>1</v>
      </c>
      <c r="E804" s="11">
        <v>60</v>
      </c>
      <c r="F804" s="11">
        <v>20</v>
      </c>
      <c r="G804" s="11">
        <v>20</v>
      </c>
      <c r="H804" s="11">
        <v>100</v>
      </c>
      <c r="I804" s="10">
        <v>13593861466</v>
      </c>
      <c r="J804" s="10"/>
    </row>
    <row r="805" s="30" customFormat="1" ht="21" customHeight="1" spans="1:10">
      <c r="A805" s="10">
        <v>35</v>
      </c>
      <c r="B805" s="11" t="s">
        <v>24</v>
      </c>
      <c r="C805" s="11" t="s">
        <v>801</v>
      </c>
      <c r="D805" s="11">
        <v>1</v>
      </c>
      <c r="E805" s="11">
        <v>60</v>
      </c>
      <c r="F805" s="11">
        <v>20</v>
      </c>
      <c r="G805" s="11">
        <v>20</v>
      </c>
      <c r="H805" s="11">
        <v>100</v>
      </c>
      <c r="I805" s="10">
        <v>15072925679</v>
      </c>
      <c r="J805" s="10"/>
    </row>
    <row r="806" s="30" customFormat="1" ht="21" customHeight="1" spans="1:10">
      <c r="A806" s="10">
        <v>36</v>
      </c>
      <c r="B806" s="11" t="s">
        <v>24</v>
      </c>
      <c r="C806" s="18" t="s">
        <v>802</v>
      </c>
      <c r="D806" s="11">
        <v>1</v>
      </c>
      <c r="E806" s="11">
        <v>60</v>
      </c>
      <c r="F806" s="11">
        <v>20</v>
      </c>
      <c r="G806" s="11">
        <v>20</v>
      </c>
      <c r="H806" s="11">
        <v>100</v>
      </c>
      <c r="I806" s="10">
        <v>13177386438</v>
      </c>
      <c r="J806" s="10"/>
    </row>
    <row r="807" s="30" customFormat="1" ht="21" customHeight="1" spans="1:10">
      <c r="A807" s="10">
        <v>37</v>
      </c>
      <c r="B807" s="60" t="s">
        <v>24</v>
      </c>
      <c r="C807" s="61" t="s">
        <v>803</v>
      </c>
      <c r="D807" s="11">
        <v>1</v>
      </c>
      <c r="E807" s="11">
        <v>60</v>
      </c>
      <c r="F807" s="11">
        <v>20</v>
      </c>
      <c r="G807" s="11">
        <v>20</v>
      </c>
      <c r="H807" s="11">
        <v>100</v>
      </c>
      <c r="I807" s="11">
        <v>18707202839</v>
      </c>
      <c r="J807" s="10"/>
    </row>
    <row r="808" s="30" customFormat="1" ht="21" customHeight="1" spans="1:10">
      <c r="A808" s="10">
        <v>38</v>
      </c>
      <c r="B808" s="60" t="s">
        <v>24</v>
      </c>
      <c r="C808" s="62" t="s">
        <v>804</v>
      </c>
      <c r="D808" s="11">
        <v>1</v>
      </c>
      <c r="E808" s="11">
        <v>60</v>
      </c>
      <c r="F808" s="11">
        <v>20</v>
      </c>
      <c r="G808" s="11">
        <v>20</v>
      </c>
      <c r="H808" s="11">
        <v>100</v>
      </c>
      <c r="I808" s="11">
        <v>13034451206</v>
      </c>
      <c r="J808" s="10"/>
    </row>
    <row r="809" s="30" customFormat="1" ht="21" customHeight="1" spans="1:10">
      <c r="A809" s="10">
        <v>39</v>
      </c>
      <c r="B809" s="11" t="s">
        <v>24</v>
      </c>
      <c r="C809" s="11" t="s">
        <v>805</v>
      </c>
      <c r="D809" s="11">
        <v>1</v>
      </c>
      <c r="E809" s="11">
        <v>60</v>
      </c>
      <c r="F809" s="11">
        <v>20</v>
      </c>
      <c r="G809" s="11">
        <v>20</v>
      </c>
      <c r="H809" s="11">
        <v>100</v>
      </c>
      <c r="I809" s="11"/>
      <c r="J809" s="10"/>
    </row>
    <row r="810" s="30" customFormat="1" ht="21" customHeight="1" spans="1:10">
      <c r="A810" s="10">
        <v>40</v>
      </c>
      <c r="B810" s="11" t="s">
        <v>24</v>
      </c>
      <c r="C810" s="11" t="s">
        <v>806</v>
      </c>
      <c r="D810" s="11">
        <v>1</v>
      </c>
      <c r="E810" s="11">
        <v>60</v>
      </c>
      <c r="F810" s="11">
        <v>20</v>
      </c>
      <c r="G810" s="11">
        <v>20</v>
      </c>
      <c r="H810" s="11">
        <v>100</v>
      </c>
      <c r="I810" s="11"/>
      <c r="J810" s="10"/>
    </row>
    <row r="811" s="30" customFormat="1" ht="21" customHeight="1" spans="1:10">
      <c r="A811" s="10">
        <v>41</v>
      </c>
      <c r="B811" s="11" t="s">
        <v>24</v>
      </c>
      <c r="C811" s="11" t="s">
        <v>807</v>
      </c>
      <c r="D811" s="11">
        <v>1</v>
      </c>
      <c r="E811" s="11">
        <v>60</v>
      </c>
      <c r="F811" s="11">
        <v>20</v>
      </c>
      <c r="G811" s="11">
        <v>20</v>
      </c>
      <c r="H811" s="11">
        <v>100</v>
      </c>
      <c r="I811" s="11"/>
      <c r="J811" s="10"/>
    </row>
    <row r="812" s="30" customFormat="1" ht="21" customHeight="1" spans="1:10">
      <c r="A812" s="10">
        <v>42</v>
      </c>
      <c r="B812" s="11" t="s">
        <v>24</v>
      </c>
      <c r="C812" s="11" t="s">
        <v>808</v>
      </c>
      <c r="D812" s="11">
        <v>1</v>
      </c>
      <c r="E812" s="11">
        <v>60</v>
      </c>
      <c r="F812" s="11">
        <v>20</v>
      </c>
      <c r="G812" s="11">
        <v>20</v>
      </c>
      <c r="H812" s="11">
        <v>100</v>
      </c>
      <c r="I812" s="11"/>
      <c r="J812" s="10"/>
    </row>
    <row r="813" s="30" customFormat="1" ht="21" customHeight="1" spans="1:10">
      <c r="A813" s="10">
        <v>43</v>
      </c>
      <c r="B813" s="11" t="s">
        <v>24</v>
      </c>
      <c r="C813" s="11" t="s">
        <v>809</v>
      </c>
      <c r="D813" s="11">
        <v>1</v>
      </c>
      <c r="E813" s="11">
        <v>60</v>
      </c>
      <c r="F813" s="11">
        <v>20</v>
      </c>
      <c r="G813" s="11">
        <v>20</v>
      </c>
      <c r="H813" s="11">
        <v>100</v>
      </c>
      <c r="I813" s="11"/>
      <c r="J813" s="10"/>
    </row>
    <row r="814" s="30" customFormat="1" ht="21" customHeight="1" spans="1:10">
      <c r="A814" s="10">
        <v>44</v>
      </c>
      <c r="B814" s="11" t="s">
        <v>24</v>
      </c>
      <c r="C814" s="11" t="s">
        <v>810</v>
      </c>
      <c r="D814" s="11">
        <v>1</v>
      </c>
      <c r="E814" s="11">
        <v>60</v>
      </c>
      <c r="F814" s="11">
        <v>20</v>
      </c>
      <c r="G814" s="11">
        <v>20</v>
      </c>
      <c r="H814" s="11">
        <v>100</v>
      </c>
      <c r="I814" s="11"/>
      <c r="J814" s="10"/>
    </row>
    <row r="815" s="30" customFormat="1" ht="21" customHeight="1" spans="1:10">
      <c r="A815" s="10">
        <v>45</v>
      </c>
      <c r="B815" s="11" t="s">
        <v>24</v>
      </c>
      <c r="C815" s="11" t="s">
        <v>811</v>
      </c>
      <c r="D815" s="11">
        <v>1</v>
      </c>
      <c r="E815" s="11">
        <v>60</v>
      </c>
      <c r="F815" s="11">
        <v>20</v>
      </c>
      <c r="G815" s="11">
        <v>20</v>
      </c>
      <c r="H815" s="11">
        <v>100</v>
      </c>
      <c r="I815" s="17">
        <v>18771886826</v>
      </c>
      <c r="J815" s="10"/>
    </row>
    <row r="816" s="30" customFormat="1" ht="21" customHeight="1" spans="1:10">
      <c r="A816" s="10">
        <v>46</v>
      </c>
      <c r="B816" s="11" t="s">
        <v>24</v>
      </c>
      <c r="C816" s="11" t="s">
        <v>812</v>
      </c>
      <c r="D816" s="11">
        <v>1</v>
      </c>
      <c r="E816" s="11">
        <v>60</v>
      </c>
      <c r="F816" s="11">
        <v>20</v>
      </c>
      <c r="G816" s="11">
        <v>20</v>
      </c>
      <c r="H816" s="11">
        <v>100</v>
      </c>
      <c r="I816" s="11">
        <v>13451005845</v>
      </c>
      <c r="J816" s="10" t="s">
        <v>152</v>
      </c>
    </row>
    <row r="817" s="30" customFormat="1" ht="21" customHeight="1" spans="1:10">
      <c r="A817" s="10">
        <v>47</v>
      </c>
      <c r="B817" s="11" t="s">
        <v>24</v>
      </c>
      <c r="C817" s="11" t="s">
        <v>813</v>
      </c>
      <c r="D817" s="11">
        <v>1</v>
      </c>
      <c r="E817" s="11">
        <v>60</v>
      </c>
      <c r="F817" s="11">
        <v>20</v>
      </c>
      <c r="G817" s="11">
        <v>20</v>
      </c>
      <c r="H817" s="11">
        <v>100</v>
      </c>
      <c r="I817" s="11">
        <v>16671108855</v>
      </c>
      <c r="J817" s="10" t="s">
        <v>152</v>
      </c>
    </row>
    <row r="818" s="30" customFormat="1" ht="21" customHeight="1" spans="1:10">
      <c r="A818" s="10">
        <v>48</v>
      </c>
      <c r="B818" s="11" t="s">
        <v>24</v>
      </c>
      <c r="C818" s="11" t="s">
        <v>292</v>
      </c>
      <c r="D818" s="11">
        <v>1</v>
      </c>
      <c r="E818" s="11">
        <v>60</v>
      </c>
      <c r="F818" s="11">
        <v>20</v>
      </c>
      <c r="G818" s="11">
        <v>20</v>
      </c>
      <c r="H818" s="11">
        <v>100</v>
      </c>
      <c r="I818" s="11">
        <v>13908684261</v>
      </c>
      <c r="J818" s="10" t="s">
        <v>152</v>
      </c>
    </row>
    <row r="819" customFormat="1" ht="21" customHeight="1" spans="1:10">
      <c r="A819" s="10">
        <v>49</v>
      </c>
      <c r="B819" s="11" t="s">
        <v>24</v>
      </c>
      <c r="C819" s="11" t="s">
        <v>814</v>
      </c>
      <c r="D819" s="11">
        <v>1</v>
      </c>
      <c r="E819" s="11">
        <v>60</v>
      </c>
      <c r="F819" s="11">
        <v>20</v>
      </c>
      <c r="G819" s="11">
        <v>20</v>
      </c>
      <c r="H819" s="11">
        <v>100</v>
      </c>
      <c r="I819" s="51">
        <v>13707232771</v>
      </c>
      <c r="J819" s="10" t="s">
        <v>154</v>
      </c>
    </row>
    <row r="820" customFormat="1" ht="21" customHeight="1" spans="1:10">
      <c r="A820" s="10">
        <v>50</v>
      </c>
      <c r="B820" s="11" t="s">
        <v>24</v>
      </c>
      <c r="C820" s="11" t="s">
        <v>187</v>
      </c>
      <c r="D820" s="11">
        <v>1</v>
      </c>
      <c r="E820" s="11">
        <v>60</v>
      </c>
      <c r="F820" s="11">
        <v>20</v>
      </c>
      <c r="G820" s="11">
        <v>20</v>
      </c>
      <c r="H820" s="11">
        <v>100</v>
      </c>
      <c r="I820" s="51">
        <v>13085238023</v>
      </c>
      <c r="J820" s="10" t="s">
        <v>162</v>
      </c>
    </row>
    <row r="821" ht="21" customHeight="1" spans="1:10">
      <c r="A821" s="10">
        <v>51</v>
      </c>
      <c r="B821" s="11" t="s">
        <v>24</v>
      </c>
      <c r="C821" s="11" t="s">
        <v>815</v>
      </c>
      <c r="D821" s="11">
        <v>1</v>
      </c>
      <c r="E821" s="11">
        <v>60</v>
      </c>
      <c r="F821" s="11">
        <v>20</v>
      </c>
      <c r="G821" s="11">
        <v>20</v>
      </c>
      <c r="H821" s="11">
        <v>100</v>
      </c>
      <c r="I821" s="51">
        <v>13972961935</v>
      </c>
      <c r="J821" s="10" t="s">
        <v>162</v>
      </c>
    </row>
    <row r="822" ht="21" customHeight="1" spans="1:10">
      <c r="A822" s="10">
        <v>52</v>
      </c>
      <c r="B822" s="11" t="s">
        <v>24</v>
      </c>
      <c r="C822" s="11" t="s">
        <v>816</v>
      </c>
      <c r="D822" s="17">
        <v>1</v>
      </c>
      <c r="E822" s="17">
        <v>60</v>
      </c>
      <c r="F822" s="10">
        <v>20</v>
      </c>
      <c r="G822" s="10">
        <v>20</v>
      </c>
      <c r="H822" s="10">
        <v>100</v>
      </c>
      <c r="I822" s="51">
        <v>18827237308</v>
      </c>
      <c r="J822" s="10" t="s">
        <v>165</v>
      </c>
    </row>
    <row r="823" ht="21" customHeight="1" spans="1:10">
      <c r="A823" s="10">
        <v>53</v>
      </c>
      <c r="B823" s="11" t="s">
        <v>24</v>
      </c>
      <c r="C823" s="11" t="s">
        <v>817</v>
      </c>
      <c r="D823" s="11">
        <v>1</v>
      </c>
      <c r="E823" s="11">
        <v>60</v>
      </c>
      <c r="F823" s="11">
        <v>20</v>
      </c>
      <c r="G823" s="11">
        <v>20</v>
      </c>
      <c r="H823" s="11">
        <v>100</v>
      </c>
      <c r="I823" s="51">
        <v>18872880732</v>
      </c>
      <c r="J823" s="10" t="s">
        <v>228</v>
      </c>
    </row>
    <row r="824" ht="21" customHeight="1" spans="1:10">
      <c r="A824" s="10">
        <v>54</v>
      </c>
      <c r="B824" s="11" t="s">
        <v>24</v>
      </c>
      <c r="C824" s="11" t="s">
        <v>818</v>
      </c>
      <c r="D824" s="11">
        <v>1</v>
      </c>
      <c r="E824" s="11">
        <v>60</v>
      </c>
      <c r="F824" s="11">
        <v>20</v>
      </c>
      <c r="G824" s="11">
        <v>20</v>
      </c>
      <c r="H824" s="11">
        <v>100</v>
      </c>
      <c r="I824" s="51">
        <v>18771888687</v>
      </c>
      <c r="J824" s="10" t="s">
        <v>167</v>
      </c>
    </row>
    <row r="825" ht="21" customHeight="1" spans="1:10">
      <c r="A825" s="10">
        <v>55</v>
      </c>
      <c r="B825" s="11" t="s">
        <v>24</v>
      </c>
      <c r="C825" s="11" t="s">
        <v>819</v>
      </c>
      <c r="D825" s="11">
        <v>1</v>
      </c>
      <c r="E825" s="11">
        <v>60</v>
      </c>
      <c r="F825" s="11">
        <v>20</v>
      </c>
      <c r="G825" s="11">
        <v>20</v>
      </c>
      <c r="H825" s="11">
        <v>100</v>
      </c>
      <c r="I825" s="51">
        <v>15926002487</v>
      </c>
      <c r="J825" s="10" t="s">
        <v>230</v>
      </c>
    </row>
    <row r="826" spans="1:10">
      <c r="D826" s="46"/>
      <c r="E826" s="46"/>
      <c r="F826" s="30"/>
      <c r="G826" s="30"/>
      <c r="H826" s="30"/>
      <c r="I826" s="30"/>
    </row>
    <row r="827" spans="1:10">
      <c r="D827" s="46"/>
      <c r="E827" s="46"/>
      <c r="F827" s="30"/>
      <c r="G827" s="30"/>
      <c r="H827" s="30"/>
      <c r="I827" s="30"/>
    </row>
    <row r="828" spans="1:10">
      <c r="D828" s="46"/>
      <c r="E828" s="46"/>
      <c r="F828" s="30"/>
      <c r="G828" s="30"/>
      <c r="H828" s="30"/>
      <c r="I828" s="30"/>
    </row>
    <row r="829" spans="1:10">
      <c r="D829" s="46"/>
      <c r="E829" s="46"/>
      <c r="F829" s="30"/>
      <c r="G829" s="30"/>
      <c r="H829" s="30"/>
      <c r="I829" s="30"/>
    </row>
    <row r="830" spans="1:10">
      <c r="D830" s="46"/>
      <c r="E830" s="46"/>
      <c r="F830" s="30"/>
      <c r="G830" s="30"/>
      <c r="H830" s="30"/>
      <c r="I830" s="30"/>
    </row>
    <row r="831" spans="1:10">
      <c r="D831" s="46"/>
      <c r="E831" s="46"/>
      <c r="F831" s="30"/>
      <c r="G831" s="30"/>
      <c r="H831" s="30"/>
      <c r="I831" s="30"/>
    </row>
    <row r="832" spans="1:10">
      <c r="D832" s="46"/>
      <c r="E832" s="46"/>
      <c r="F832" s="30"/>
      <c r="G832" s="30"/>
      <c r="H832" s="30"/>
      <c r="I832" s="30"/>
    </row>
    <row r="833" spans="4:9">
      <c r="D833" s="46"/>
      <c r="E833" s="46"/>
      <c r="F833" s="30"/>
      <c r="G833" s="30"/>
      <c r="H833" s="30"/>
      <c r="I833" s="30"/>
    </row>
    <row r="834" spans="4:9">
      <c r="D834" s="46"/>
      <c r="E834" s="46"/>
      <c r="F834" s="30"/>
      <c r="G834" s="30"/>
      <c r="H834" s="30"/>
      <c r="I834" s="30"/>
    </row>
    <row r="835" spans="4:9">
      <c r="D835" s="46"/>
      <c r="E835" s="46"/>
      <c r="F835" s="30"/>
      <c r="G835" s="30"/>
      <c r="H835" s="30"/>
      <c r="I835" s="30"/>
    </row>
    <row r="836" spans="4:9">
      <c r="D836" s="46"/>
      <c r="E836" s="46"/>
      <c r="F836" s="30"/>
      <c r="G836" s="30"/>
      <c r="H836" s="30"/>
      <c r="I836" s="30"/>
    </row>
    <row r="837" spans="4:9">
      <c r="D837" s="46"/>
      <c r="E837" s="46"/>
      <c r="F837" s="30"/>
      <c r="G837" s="30"/>
      <c r="H837" s="30"/>
      <c r="I837" s="30"/>
    </row>
    <row r="838" spans="4:9">
      <c r="D838" s="46"/>
      <c r="E838" s="46"/>
      <c r="F838" s="30"/>
      <c r="G838" s="30"/>
      <c r="H838" s="30"/>
      <c r="I838" s="30"/>
    </row>
    <row r="839" spans="4:9">
      <c r="D839" s="46"/>
      <c r="E839" s="46"/>
      <c r="F839" s="30"/>
      <c r="G839" s="30"/>
      <c r="H839" s="30"/>
      <c r="I839" s="30"/>
    </row>
    <row r="840" spans="4:9">
      <c r="D840" s="46"/>
      <c r="E840" s="46"/>
      <c r="F840" s="30"/>
      <c r="G840" s="30"/>
      <c r="H840" s="30"/>
      <c r="I840" s="30"/>
    </row>
    <row r="841" spans="4:9">
      <c r="D841" s="46"/>
      <c r="E841" s="46"/>
      <c r="F841" s="30"/>
      <c r="G841" s="30"/>
      <c r="H841" s="30"/>
      <c r="I841" s="30"/>
    </row>
    <row r="842" spans="4:9">
      <c r="D842" s="46"/>
      <c r="E842" s="46"/>
      <c r="F842" s="30"/>
      <c r="G842" s="30"/>
      <c r="H842" s="30"/>
      <c r="I842" s="30"/>
    </row>
    <row r="843" spans="4:9">
      <c r="D843" s="46"/>
      <c r="E843" s="46"/>
      <c r="F843" s="30"/>
      <c r="G843" s="30"/>
      <c r="H843" s="30"/>
      <c r="I843" s="30"/>
    </row>
    <row r="844" spans="4:9">
      <c r="D844" s="46"/>
      <c r="E844" s="46"/>
      <c r="F844" s="30"/>
      <c r="G844" s="30"/>
      <c r="H844" s="30"/>
      <c r="I844" s="30"/>
    </row>
    <row r="845" spans="4:9">
      <c r="D845" s="46"/>
      <c r="E845" s="46"/>
      <c r="F845" s="30"/>
      <c r="G845" s="30"/>
      <c r="H845" s="30"/>
      <c r="I845" s="30"/>
    </row>
    <row r="846" spans="4:9">
      <c r="D846" s="46"/>
      <c r="E846" s="46"/>
      <c r="F846" s="30"/>
      <c r="G846" s="30"/>
      <c r="H846" s="30"/>
      <c r="I846" s="30"/>
    </row>
    <row r="847" spans="4:9">
      <c r="D847" s="46"/>
      <c r="E847" s="46"/>
      <c r="F847" s="30"/>
      <c r="G847" s="30"/>
      <c r="H847" s="30"/>
      <c r="I847" s="30"/>
    </row>
    <row r="848" spans="4:9">
      <c r="D848" s="46"/>
      <c r="E848" s="46"/>
      <c r="F848" s="30"/>
      <c r="G848" s="30"/>
      <c r="H848" s="30"/>
      <c r="I848" s="30"/>
    </row>
    <row r="849" spans="4:9">
      <c r="D849" s="46"/>
      <c r="E849" s="46"/>
      <c r="F849" s="30"/>
      <c r="G849" s="30"/>
      <c r="H849" s="30"/>
      <c r="I849" s="30"/>
    </row>
    <row r="850" spans="4:9">
      <c r="D850" s="46"/>
      <c r="E850" s="46"/>
      <c r="F850" s="30"/>
      <c r="G850" s="30"/>
      <c r="H850" s="30"/>
      <c r="I850" s="30"/>
    </row>
    <row r="851" spans="4:9">
      <c r="D851" s="46"/>
      <c r="E851" s="46"/>
      <c r="F851" s="30"/>
      <c r="G851" s="30"/>
      <c r="H851" s="30"/>
      <c r="I851" s="30"/>
    </row>
    <row r="852" spans="4:9">
      <c r="D852" s="46"/>
      <c r="E852" s="46"/>
      <c r="F852" s="30"/>
      <c r="G852" s="30"/>
      <c r="H852" s="30"/>
      <c r="I852" s="30"/>
    </row>
    <row r="853" spans="4:9">
      <c r="D853" s="46"/>
      <c r="E853" s="46"/>
      <c r="F853" s="30"/>
      <c r="G853" s="30"/>
      <c r="H853" s="30"/>
      <c r="I853" s="30"/>
    </row>
    <row r="854" spans="4:9">
      <c r="D854" s="46"/>
      <c r="E854" s="46"/>
      <c r="F854" s="30"/>
      <c r="G854" s="30"/>
      <c r="H854" s="30"/>
      <c r="I854" s="30"/>
    </row>
    <row r="855" spans="4:9">
      <c r="D855" s="46"/>
      <c r="E855" s="46"/>
      <c r="F855" s="30"/>
      <c r="G855" s="30"/>
      <c r="H855" s="30"/>
      <c r="I855" s="30"/>
    </row>
    <row r="856" spans="4:9">
      <c r="D856" s="46"/>
      <c r="E856" s="46"/>
      <c r="F856" s="30"/>
      <c r="G856" s="30"/>
      <c r="H856" s="30"/>
      <c r="I856" s="30"/>
    </row>
    <row r="857" spans="4:9">
      <c r="D857" s="46"/>
      <c r="E857" s="46"/>
      <c r="F857" s="30"/>
      <c r="G857" s="30"/>
      <c r="H857" s="30"/>
      <c r="I857" s="30"/>
    </row>
    <row r="858" spans="4:9">
      <c r="D858" s="46"/>
      <c r="E858" s="46"/>
      <c r="F858" s="30"/>
      <c r="G858" s="30"/>
      <c r="H858" s="30"/>
      <c r="I858" s="30"/>
    </row>
    <row r="859" spans="4:9">
      <c r="D859" s="46"/>
      <c r="E859" s="46"/>
      <c r="F859" s="30"/>
      <c r="G859" s="30"/>
      <c r="H859" s="30"/>
      <c r="I859" s="30"/>
    </row>
    <row r="860" spans="4:9">
      <c r="D860" s="46"/>
      <c r="E860" s="46"/>
      <c r="F860" s="30"/>
      <c r="G860" s="30"/>
      <c r="H860" s="30"/>
      <c r="I860" s="30"/>
    </row>
    <row r="861" spans="4:9">
      <c r="D861" s="46"/>
      <c r="E861" s="46"/>
      <c r="F861" s="30"/>
      <c r="G861" s="30"/>
      <c r="H861" s="30"/>
      <c r="I861" s="30"/>
    </row>
    <row r="862" spans="4:9">
      <c r="D862" s="46"/>
      <c r="E862" s="46"/>
      <c r="F862" s="30"/>
      <c r="G862" s="30"/>
      <c r="H862" s="30"/>
      <c r="I862" s="30"/>
    </row>
    <row r="863" spans="4:9">
      <c r="D863" s="46"/>
      <c r="E863" s="46"/>
      <c r="F863" s="30"/>
      <c r="G863" s="30"/>
      <c r="H863" s="30"/>
      <c r="I863" s="30"/>
    </row>
    <row r="864" spans="4:9">
      <c r="D864" s="46"/>
      <c r="E864" s="46"/>
      <c r="F864" s="30"/>
      <c r="G864" s="30"/>
      <c r="H864" s="30"/>
      <c r="I864" s="30"/>
    </row>
    <row r="865" spans="4:9">
      <c r="D865" s="46"/>
      <c r="E865" s="46"/>
      <c r="F865" s="30"/>
      <c r="G865" s="30"/>
      <c r="H865" s="30"/>
      <c r="I865" s="30"/>
    </row>
    <row r="866" spans="4:9">
      <c r="D866" s="46"/>
      <c r="E866" s="46"/>
      <c r="F866" s="30"/>
      <c r="G866" s="30"/>
      <c r="H866" s="30"/>
      <c r="I866" s="30"/>
    </row>
    <row r="867" spans="4:9">
      <c r="D867" s="46"/>
      <c r="E867" s="46"/>
      <c r="F867" s="30"/>
      <c r="G867" s="30"/>
      <c r="H867" s="30"/>
      <c r="I867" s="30"/>
    </row>
    <row r="868" spans="4:9">
      <c r="D868" s="46"/>
      <c r="E868" s="46"/>
      <c r="F868" s="30"/>
      <c r="G868" s="30"/>
      <c r="H868" s="30"/>
      <c r="I868" s="30"/>
    </row>
    <row r="869" spans="4:9">
      <c r="D869" s="46"/>
      <c r="E869" s="46"/>
      <c r="F869" s="30"/>
      <c r="G869" s="30"/>
      <c r="H869" s="30"/>
      <c r="I869" s="30"/>
    </row>
    <row r="870" spans="4:9">
      <c r="D870" s="46"/>
      <c r="E870" s="46"/>
      <c r="F870" s="30"/>
      <c r="G870" s="30"/>
      <c r="H870" s="30"/>
      <c r="I870" s="30"/>
    </row>
    <row r="871" spans="4:9">
      <c r="D871" s="46"/>
      <c r="E871" s="46"/>
      <c r="F871" s="30"/>
      <c r="G871" s="30"/>
      <c r="H871" s="30"/>
      <c r="I871" s="30"/>
    </row>
    <row r="872" spans="4:9">
      <c r="D872" s="46"/>
      <c r="E872" s="46"/>
      <c r="F872" s="30"/>
      <c r="G872" s="30"/>
      <c r="H872" s="30"/>
      <c r="I872" s="30"/>
    </row>
    <row r="873" spans="4:9">
      <c r="D873" s="46"/>
      <c r="E873" s="46"/>
      <c r="F873" s="30"/>
      <c r="G873" s="30"/>
      <c r="H873" s="30"/>
      <c r="I873" s="30"/>
    </row>
    <row r="874" spans="4:9">
      <c r="D874" s="46"/>
      <c r="E874" s="46"/>
      <c r="F874" s="30"/>
      <c r="G874" s="30"/>
      <c r="H874" s="30"/>
      <c r="I874" s="30"/>
    </row>
    <row r="875" spans="4:9">
      <c r="D875" s="46"/>
      <c r="E875" s="46"/>
      <c r="F875" s="30"/>
      <c r="G875" s="30"/>
      <c r="H875" s="30"/>
      <c r="I875" s="30"/>
    </row>
    <row r="876" spans="4:9">
      <c r="D876" s="46"/>
      <c r="E876" s="46"/>
      <c r="F876" s="30"/>
      <c r="G876" s="30"/>
      <c r="H876" s="30"/>
      <c r="I876" s="30"/>
    </row>
    <row r="877" spans="4:9">
      <c r="D877" s="46"/>
      <c r="E877" s="46"/>
      <c r="F877" s="30"/>
      <c r="G877" s="30"/>
      <c r="H877" s="30"/>
      <c r="I877" s="30"/>
    </row>
    <row r="878" spans="4:9">
      <c r="D878" s="46"/>
      <c r="E878" s="46"/>
      <c r="F878" s="30"/>
      <c r="G878" s="30"/>
      <c r="H878" s="30"/>
      <c r="I878" s="30"/>
    </row>
    <row r="879" spans="4:9">
      <c r="D879" s="46"/>
      <c r="E879" s="46"/>
      <c r="F879" s="30"/>
      <c r="G879" s="30"/>
      <c r="H879" s="30"/>
      <c r="I879" s="30"/>
    </row>
    <row r="880" spans="4:9">
      <c r="D880" s="46"/>
      <c r="E880" s="46"/>
      <c r="F880" s="30"/>
      <c r="G880" s="30"/>
      <c r="H880" s="30"/>
      <c r="I880" s="30"/>
    </row>
    <row r="881" ht="14.25" spans="3:9">
      <c r="C881" s="63"/>
      <c r="D881" s="46"/>
      <c r="E881" s="46"/>
      <c r="F881" s="30"/>
      <c r="G881" s="30"/>
      <c r="H881" s="30"/>
      <c r="I881" s="30"/>
    </row>
    <row r="882" ht="14.25" spans="3:9">
      <c r="C882" s="63"/>
      <c r="D882" s="46"/>
      <c r="E882" s="46"/>
      <c r="F882" s="30"/>
      <c r="G882" s="30"/>
      <c r="H882" s="30"/>
      <c r="I882" s="30"/>
    </row>
    <row r="883" ht="14.25" spans="3:9">
      <c r="C883" s="63"/>
      <c r="D883" s="46"/>
      <c r="E883" s="46"/>
      <c r="F883" s="30"/>
      <c r="G883" s="30"/>
      <c r="H883" s="30"/>
      <c r="I883" s="30"/>
    </row>
    <row r="884" ht="14.25" spans="3:9">
      <c r="C884" s="63"/>
      <c r="D884" s="46"/>
      <c r="E884" s="46"/>
      <c r="F884" s="30"/>
      <c r="G884" s="30"/>
      <c r="H884" s="30"/>
      <c r="I884" s="30"/>
    </row>
    <row r="885" ht="14.25" spans="3:9">
      <c r="C885" s="63"/>
      <c r="D885" s="46"/>
      <c r="E885" s="46"/>
      <c r="F885" s="30"/>
      <c r="G885" s="30"/>
      <c r="H885" s="30"/>
      <c r="I885" s="30"/>
    </row>
    <row r="886" ht="14.25" spans="3:9">
      <c r="C886" s="63"/>
      <c r="D886" s="46"/>
      <c r="E886" s="46"/>
      <c r="F886" s="30"/>
      <c r="G886" s="30"/>
      <c r="H886" s="30"/>
      <c r="I886" s="30"/>
    </row>
    <row r="887" ht="14.25" spans="3:9">
      <c r="C887" s="63"/>
      <c r="D887" s="46"/>
      <c r="E887" s="46"/>
      <c r="F887" s="30"/>
      <c r="G887" s="30"/>
      <c r="H887" s="30"/>
      <c r="I887" s="30"/>
    </row>
    <row r="888" ht="14.25" spans="3:9">
      <c r="C888" s="63"/>
      <c r="D888" s="46"/>
      <c r="E888" s="46"/>
      <c r="F888" s="30"/>
      <c r="G888" s="30"/>
      <c r="H888" s="30"/>
      <c r="I888" s="30"/>
    </row>
    <row r="889" ht="14.25" spans="3:9">
      <c r="C889" s="63"/>
      <c r="D889" s="46"/>
      <c r="E889" s="46"/>
      <c r="F889" s="30"/>
      <c r="G889" s="30"/>
      <c r="H889" s="30"/>
      <c r="I889" s="30"/>
    </row>
    <row r="890" ht="14.25" spans="3:9">
      <c r="C890" s="63"/>
      <c r="D890" s="46"/>
      <c r="E890" s="46"/>
      <c r="F890" s="30"/>
      <c r="G890" s="30"/>
      <c r="H890" s="30"/>
      <c r="I890" s="30"/>
    </row>
    <row r="891" ht="14.25" spans="3:9">
      <c r="C891" s="63"/>
      <c r="D891" s="46"/>
      <c r="E891" s="46"/>
      <c r="F891" s="30"/>
      <c r="G891" s="30"/>
      <c r="H891" s="30"/>
      <c r="I891" s="30"/>
    </row>
    <row r="892" ht="14.25" spans="3:9">
      <c r="C892" s="63"/>
      <c r="D892" s="46"/>
      <c r="E892" s="46"/>
      <c r="F892" s="30"/>
      <c r="G892" s="30"/>
      <c r="H892" s="30"/>
      <c r="I892" s="30"/>
    </row>
    <row r="893" ht="14.25" spans="3:9">
      <c r="C893" s="63"/>
      <c r="D893" s="46"/>
      <c r="E893" s="46"/>
      <c r="F893" s="30"/>
      <c r="G893" s="30"/>
      <c r="H893" s="30"/>
      <c r="I893" s="30"/>
    </row>
    <row r="894" ht="14.25" spans="3:9">
      <c r="C894" s="63"/>
      <c r="D894" s="46"/>
      <c r="E894" s="46"/>
      <c r="F894" s="30"/>
      <c r="G894" s="30"/>
      <c r="H894" s="30"/>
      <c r="I894" s="30"/>
    </row>
    <row r="895" ht="14.25" spans="3:9">
      <c r="C895" s="63"/>
      <c r="D895" s="46"/>
      <c r="E895" s="46"/>
      <c r="F895" s="30"/>
      <c r="G895" s="30"/>
      <c r="H895" s="30"/>
      <c r="I895" s="30"/>
    </row>
    <row r="896" ht="14.25" spans="3:9">
      <c r="C896" s="63"/>
      <c r="D896" s="46"/>
      <c r="E896" s="46"/>
      <c r="F896" s="30"/>
      <c r="G896" s="30"/>
      <c r="H896" s="30"/>
      <c r="I896" s="30"/>
    </row>
    <row r="897" ht="14.25" spans="3:9">
      <c r="C897" s="63"/>
      <c r="D897" s="46"/>
      <c r="E897" s="46"/>
      <c r="F897" s="30"/>
      <c r="G897" s="30"/>
      <c r="H897" s="30"/>
      <c r="I897" s="30"/>
    </row>
    <row r="898" spans="3:9">
      <c r="D898" s="46"/>
      <c r="E898" s="46"/>
      <c r="F898" s="30"/>
      <c r="G898" s="30"/>
      <c r="H898" s="30"/>
      <c r="I898" s="30"/>
    </row>
    <row r="899" spans="3:9">
      <c r="D899" s="46"/>
      <c r="E899" s="46"/>
      <c r="F899" s="30"/>
      <c r="G899" s="30"/>
      <c r="H899" s="30"/>
      <c r="I899" s="30"/>
    </row>
    <row r="900" spans="3:9">
      <c r="D900" s="46"/>
      <c r="E900" s="46"/>
      <c r="F900" s="30"/>
      <c r="G900" s="30"/>
      <c r="H900" s="30"/>
      <c r="I900" s="30"/>
    </row>
    <row r="901" spans="3:9">
      <c r="D901" s="46"/>
      <c r="E901" s="46"/>
      <c r="F901" s="30"/>
      <c r="G901" s="30"/>
      <c r="H901" s="30"/>
      <c r="I901" s="30"/>
    </row>
    <row r="902" spans="3:9">
      <c r="D902" s="46"/>
      <c r="E902" s="46"/>
      <c r="F902" s="30"/>
      <c r="G902" s="30"/>
      <c r="H902" s="30"/>
      <c r="I902" s="30"/>
    </row>
    <row r="903" spans="3:9">
      <c r="D903" s="46"/>
      <c r="E903" s="46"/>
      <c r="F903" s="30"/>
      <c r="G903" s="30"/>
      <c r="H903" s="30"/>
      <c r="I903" s="30"/>
    </row>
    <row r="904" spans="3:9">
      <c r="D904" s="46"/>
      <c r="E904" s="46"/>
      <c r="F904" s="30"/>
      <c r="G904" s="30"/>
      <c r="H904" s="30"/>
      <c r="I904" s="30"/>
    </row>
    <row r="905" spans="3:9">
      <c r="D905" s="46"/>
      <c r="E905" s="46"/>
      <c r="F905" s="30"/>
      <c r="G905" s="30"/>
      <c r="H905" s="30"/>
      <c r="I905" s="30"/>
    </row>
    <row r="906" spans="3:9">
      <c r="D906" s="46"/>
      <c r="E906" s="46"/>
      <c r="F906" s="30"/>
      <c r="G906" s="30"/>
      <c r="H906" s="30"/>
      <c r="I906" s="30"/>
    </row>
    <row r="907" spans="3:9">
      <c r="D907" s="46"/>
      <c r="E907" s="46"/>
      <c r="F907" s="30"/>
      <c r="G907" s="30"/>
      <c r="H907" s="30"/>
      <c r="I907" s="30"/>
    </row>
    <row r="908" spans="3:9">
      <c r="D908" s="46"/>
      <c r="E908" s="46"/>
      <c r="F908" s="30"/>
      <c r="G908" s="30"/>
      <c r="H908" s="30"/>
      <c r="I908" s="30"/>
    </row>
    <row r="909" spans="3:9">
      <c r="D909" s="46"/>
      <c r="E909" s="46"/>
      <c r="F909" s="30"/>
      <c r="G909" s="30"/>
      <c r="H909" s="30"/>
      <c r="I909" s="30"/>
    </row>
    <row r="910" spans="3:9">
      <c r="D910" s="46"/>
      <c r="E910" s="46"/>
      <c r="F910" s="30"/>
      <c r="G910" s="30"/>
      <c r="H910" s="30"/>
      <c r="I910" s="30"/>
    </row>
    <row r="911" spans="3:9">
      <c r="D911" s="46"/>
      <c r="E911" s="46"/>
      <c r="F911" s="30"/>
      <c r="G911" s="30"/>
      <c r="H911" s="30"/>
      <c r="I911" s="30"/>
    </row>
    <row r="912" spans="3:9">
      <c r="D912" s="46"/>
      <c r="E912" s="46"/>
      <c r="F912" s="30"/>
      <c r="G912" s="30"/>
      <c r="H912" s="30"/>
      <c r="I912" s="30"/>
    </row>
    <row r="913" spans="4:9">
      <c r="D913" s="46"/>
      <c r="E913" s="46"/>
      <c r="F913" s="30"/>
      <c r="G913" s="30"/>
      <c r="H913" s="30"/>
      <c r="I913" s="30"/>
    </row>
    <row r="914" spans="4:9">
      <c r="D914" s="46"/>
      <c r="E914" s="46"/>
      <c r="F914" s="30"/>
      <c r="G914" s="30"/>
      <c r="H914" s="30"/>
      <c r="I914" s="30"/>
    </row>
    <row r="915" spans="4:9">
      <c r="D915" s="46"/>
      <c r="E915" s="46"/>
      <c r="F915" s="30"/>
      <c r="G915" s="30"/>
      <c r="H915" s="30"/>
      <c r="I915" s="30"/>
    </row>
    <row r="916" spans="4:9">
      <c r="D916" s="46"/>
      <c r="E916" s="46"/>
      <c r="F916" s="30"/>
      <c r="G916" s="30"/>
      <c r="H916" s="30"/>
      <c r="I916" s="30"/>
    </row>
    <row r="917" spans="4:9">
      <c r="D917" s="46"/>
      <c r="E917" s="46"/>
      <c r="F917" s="30"/>
      <c r="G917" s="30"/>
      <c r="H917" s="30"/>
      <c r="I917" s="30"/>
    </row>
    <row r="918" spans="4:9">
      <c r="D918" s="46"/>
      <c r="E918" s="46"/>
      <c r="F918" s="30"/>
      <c r="G918" s="30"/>
      <c r="H918" s="30"/>
      <c r="I918" s="30"/>
    </row>
    <row r="919" spans="4:9">
      <c r="D919" s="46"/>
      <c r="E919" s="46"/>
      <c r="F919" s="30"/>
      <c r="G919" s="30"/>
      <c r="H919" s="30"/>
      <c r="I919" s="30"/>
    </row>
    <row r="920" spans="4:9">
      <c r="D920" s="46"/>
      <c r="E920" s="46"/>
      <c r="F920" s="30"/>
      <c r="G920" s="30"/>
      <c r="H920" s="30"/>
      <c r="I920" s="30"/>
    </row>
    <row r="921" spans="4:9">
      <c r="D921" s="46"/>
      <c r="E921" s="46"/>
      <c r="F921" s="30"/>
      <c r="G921" s="30"/>
      <c r="H921" s="30"/>
      <c r="I921" s="30"/>
    </row>
    <row r="922" spans="4:9">
      <c r="D922" s="46"/>
      <c r="E922" s="46"/>
      <c r="F922" s="30"/>
      <c r="G922" s="30"/>
      <c r="H922" s="30"/>
      <c r="I922" s="30"/>
    </row>
    <row r="923" spans="4:9">
      <c r="D923" s="46"/>
      <c r="E923" s="46"/>
      <c r="F923" s="30"/>
      <c r="G923" s="30"/>
      <c r="H923" s="30"/>
      <c r="I923" s="30"/>
    </row>
    <row r="924" spans="4:9">
      <c r="D924" s="46"/>
      <c r="E924" s="46"/>
      <c r="F924" s="30"/>
      <c r="G924" s="30"/>
      <c r="H924" s="30"/>
      <c r="I924" s="30"/>
    </row>
    <row r="925" spans="4:9">
      <c r="D925" s="46"/>
      <c r="E925" s="46"/>
      <c r="F925" s="30"/>
      <c r="G925" s="30"/>
      <c r="H925" s="30"/>
      <c r="I925" s="30"/>
    </row>
    <row r="926" spans="4:9">
      <c r="D926" s="46"/>
      <c r="E926" s="46"/>
      <c r="F926" s="30"/>
      <c r="G926" s="30"/>
      <c r="H926" s="30"/>
      <c r="I926" s="30"/>
    </row>
    <row r="927" spans="4:9">
      <c r="D927" s="46"/>
      <c r="E927" s="46"/>
      <c r="F927" s="30"/>
      <c r="G927" s="30"/>
      <c r="H927" s="30"/>
      <c r="I927" s="30"/>
    </row>
    <row r="928" spans="4:9">
      <c r="D928" s="46"/>
      <c r="E928" s="46"/>
      <c r="F928" s="30"/>
      <c r="G928" s="30"/>
      <c r="H928" s="30"/>
      <c r="I928" s="30"/>
    </row>
    <row r="929" spans="4:9">
      <c r="D929" s="46"/>
      <c r="E929" s="46"/>
      <c r="F929" s="30"/>
      <c r="G929" s="30"/>
      <c r="H929" s="30"/>
      <c r="I929" s="30"/>
    </row>
    <row r="930" spans="4:9">
      <c r="D930" s="46"/>
      <c r="E930" s="46"/>
      <c r="F930" s="30"/>
      <c r="G930" s="30"/>
      <c r="H930" s="30"/>
      <c r="I930" s="30"/>
    </row>
    <row r="931" spans="4:9">
      <c r="D931" s="46"/>
      <c r="E931" s="46"/>
      <c r="F931" s="30"/>
      <c r="G931" s="30"/>
      <c r="H931" s="30"/>
      <c r="I931" s="30"/>
    </row>
    <row r="932" spans="4:9">
      <c r="D932" s="46"/>
      <c r="E932" s="46"/>
      <c r="F932" s="30"/>
      <c r="G932" s="30"/>
      <c r="H932" s="30"/>
      <c r="I932" s="30"/>
    </row>
    <row r="933" spans="4:9">
      <c r="D933" s="46"/>
      <c r="E933" s="46"/>
      <c r="F933" s="30"/>
      <c r="G933" s="30"/>
      <c r="H933" s="30"/>
      <c r="I933" s="30"/>
    </row>
    <row r="934" spans="4:9">
      <c r="D934" s="46"/>
      <c r="E934" s="46"/>
      <c r="F934" s="30"/>
      <c r="G934" s="30"/>
      <c r="H934" s="30"/>
      <c r="I934" s="30"/>
    </row>
    <row r="935" spans="4:9">
      <c r="D935" s="46"/>
      <c r="E935" s="46"/>
      <c r="F935" s="30"/>
      <c r="G935" s="30"/>
      <c r="H935" s="30"/>
      <c r="I935" s="30"/>
    </row>
    <row r="936" spans="4:9">
      <c r="D936" s="46"/>
      <c r="E936" s="46"/>
      <c r="F936" s="30"/>
      <c r="G936" s="30"/>
      <c r="H936" s="30"/>
      <c r="I936" s="30"/>
    </row>
    <row r="937" spans="4:9">
      <c r="D937" s="46"/>
      <c r="E937" s="46"/>
      <c r="F937" s="30"/>
      <c r="G937" s="30"/>
      <c r="H937" s="30"/>
      <c r="I937" s="30"/>
    </row>
    <row r="938" spans="4:9">
      <c r="D938" s="46"/>
      <c r="E938" s="46"/>
      <c r="F938" s="30"/>
      <c r="G938" s="30"/>
      <c r="H938" s="30"/>
      <c r="I938" s="30"/>
    </row>
    <row r="939" spans="4:9">
      <c r="D939" s="46"/>
      <c r="E939" s="46"/>
      <c r="F939" s="30"/>
      <c r="G939" s="30"/>
      <c r="H939" s="30"/>
      <c r="I939" s="30"/>
    </row>
    <row r="940" spans="4:9">
      <c r="D940" s="46"/>
      <c r="E940" s="46"/>
      <c r="F940" s="30"/>
      <c r="G940" s="30"/>
      <c r="H940" s="30"/>
      <c r="I940" s="30"/>
    </row>
    <row r="941" spans="4:9">
      <c r="D941" s="46"/>
      <c r="E941" s="46"/>
      <c r="F941" s="30"/>
      <c r="G941" s="30"/>
      <c r="H941" s="30"/>
      <c r="I941" s="30"/>
    </row>
    <row r="942" spans="4:9">
      <c r="D942" s="46"/>
      <c r="E942" s="46"/>
      <c r="F942" s="30"/>
      <c r="G942" s="30"/>
      <c r="H942" s="30"/>
      <c r="I942" s="30"/>
    </row>
    <row r="943" spans="4:9">
      <c r="D943" s="46"/>
      <c r="E943" s="46"/>
      <c r="F943" s="30"/>
      <c r="G943" s="30"/>
      <c r="H943" s="30"/>
      <c r="I943" s="30"/>
    </row>
    <row r="944" spans="4:9">
      <c r="D944" s="46"/>
      <c r="E944" s="46"/>
      <c r="F944" s="30"/>
      <c r="G944" s="30"/>
      <c r="H944" s="30"/>
      <c r="I944" s="30"/>
    </row>
    <row r="945" spans="4:9">
      <c r="D945" s="46"/>
      <c r="E945" s="46"/>
      <c r="F945" s="30"/>
      <c r="G945" s="30"/>
      <c r="H945" s="30"/>
      <c r="I945" s="30"/>
    </row>
    <row r="946" spans="4:9">
      <c r="D946" s="46"/>
      <c r="E946" s="46"/>
      <c r="F946" s="30"/>
      <c r="G946" s="30"/>
      <c r="H946" s="30"/>
      <c r="I946" s="30"/>
    </row>
    <row r="947" spans="4:9">
      <c r="D947" s="46"/>
      <c r="E947" s="46"/>
      <c r="F947" s="30"/>
      <c r="G947" s="30"/>
      <c r="H947" s="30"/>
      <c r="I947" s="30"/>
    </row>
    <row r="948" spans="4:9">
      <c r="D948" s="46"/>
      <c r="E948" s="46"/>
      <c r="F948" s="30"/>
      <c r="G948" s="30"/>
      <c r="H948" s="30"/>
      <c r="I948" s="30"/>
    </row>
    <row r="949" spans="4:9">
      <c r="D949" s="46"/>
      <c r="E949" s="46"/>
      <c r="F949" s="30"/>
      <c r="G949" s="30"/>
      <c r="H949" s="30"/>
      <c r="I949" s="30"/>
    </row>
    <row r="950" spans="4:9">
      <c r="D950" s="46"/>
      <c r="E950" s="46"/>
      <c r="F950" s="30"/>
      <c r="G950" s="30"/>
      <c r="H950" s="30"/>
      <c r="I950" s="30"/>
    </row>
    <row r="951" spans="4:9">
      <c r="D951" s="46"/>
      <c r="E951" s="46"/>
      <c r="F951" s="30"/>
      <c r="G951" s="30"/>
      <c r="H951" s="30"/>
      <c r="I951" s="30"/>
    </row>
    <row r="952" spans="4:9">
      <c r="D952" s="46"/>
      <c r="E952" s="46"/>
      <c r="F952" s="30"/>
      <c r="G952" s="30"/>
      <c r="H952" s="30"/>
      <c r="I952" s="30"/>
    </row>
    <row r="953" spans="4:9">
      <c r="D953" s="46"/>
      <c r="E953" s="46"/>
      <c r="F953" s="30"/>
      <c r="G953" s="30"/>
      <c r="H953" s="30"/>
      <c r="I953" s="30"/>
    </row>
    <row r="954" spans="4:9">
      <c r="D954" s="46"/>
      <c r="E954" s="46"/>
      <c r="F954" s="30"/>
      <c r="G954" s="30"/>
      <c r="H954" s="30"/>
      <c r="I954" s="30"/>
    </row>
    <row r="955" spans="4:9">
      <c r="D955" s="46"/>
      <c r="E955" s="46"/>
      <c r="F955" s="30"/>
      <c r="G955" s="30"/>
      <c r="H955" s="30"/>
      <c r="I955" s="30"/>
    </row>
    <row r="956" spans="4:9">
      <c r="D956" s="46"/>
      <c r="E956" s="46"/>
      <c r="F956" s="30"/>
      <c r="G956" s="30"/>
      <c r="H956" s="30"/>
      <c r="I956" s="30"/>
    </row>
    <row r="957" spans="4:9">
      <c r="D957" s="46"/>
      <c r="E957" s="46"/>
      <c r="F957" s="30"/>
      <c r="G957" s="30"/>
      <c r="H957" s="30"/>
      <c r="I957" s="30"/>
    </row>
    <row r="958" spans="4:9">
      <c r="D958" s="46"/>
      <c r="E958" s="46"/>
      <c r="F958" s="30"/>
      <c r="G958" s="30"/>
      <c r="H958" s="30"/>
      <c r="I958" s="30"/>
    </row>
    <row r="959" spans="4:9">
      <c r="D959" s="46"/>
      <c r="E959" s="46"/>
      <c r="F959" s="30"/>
      <c r="G959" s="30"/>
      <c r="H959" s="30"/>
      <c r="I959" s="30"/>
    </row>
    <row r="960" spans="4:9">
      <c r="D960" s="46"/>
      <c r="E960" s="46"/>
      <c r="F960" s="30"/>
      <c r="G960" s="30"/>
      <c r="H960" s="30"/>
      <c r="I960" s="30"/>
    </row>
    <row r="961" spans="4:9">
      <c r="D961" s="46"/>
      <c r="E961" s="46"/>
      <c r="F961" s="30"/>
      <c r="G961" s="30"/>
      <c r="H961" s="30"/>
      <c r="I961" s="30"/>
    </row>
    <row r="962" spans="4:9">
      <c r="D962" s="46"/>
      <c r="E962" s="46"/>
      <c r="F962" s="30"/>
      <c r="G962" s="30"/>
      <c r="H962" s="30"/>
      <c r="I962" s="30"/>
    </row>
    <row r="963" spans="4:9">
      <c r="D963" s="46"/>
      <c r="E963" s="46"/>
      <c r="F963" s="30"/>
      <c r="G963" s="30"/>
      <c r="H963" s="30"/>
      <c r="I963" s="30"/>
    </row>
    <row r="964" spans="4:9">
      <c r="D964" s="46"/>
      <c r="E964" s="46"/>
      <c r="F964" s="30"/>
      <c r="G964" s="30"/>
      <c r="H964" s="30"/>
      <c r="I964" s="30"/>
    </row>
    <row r="965" spans="4:9">
      <c r="D965" s="46"/>
      <c r="E965" s="46"/>
      <c r="F965" s="30"/>
      <c r="G965" s="30"/>
      <c r="H965" s="30"/>
      <c r="I965" s="30"/>
    </row>
    <row r="966" spans="4:9">
      <c r="D966" s="46"/>
      <c r="E966" s="46"/>
      <c r="F966" s="30"/>
      <c r="G966" s="30"/>
      <c r="H966" s="30"/>
      <c r="I966" s="30"/>
    </row>
    <row r="967" spans="4:9">
      <c r="D967" s="46"/>
      <c r="E967" s="46"/>
      <c r="F967" s="30"/>
      <c r="G967" s="30"/>
      <c r="H967" s="30"/>
      <c r="I967" s="30"/>
    </row>
    <row r="968" spans="4:9">
      <c r="D968" s="46"/>
      <c r="E968" s="46"/>
      <c r="F968" s="30"/>
      <c r="G968" s="30"/>
      <c r="H968" s="30"/>
      <c r="I968" s="30"/>
    </row>
    <row r="969" spans="4:9">
      <c r="D969" s="46"/>
      <c r="E969" s="46"/>
      <c r="F969" s="30"/>
      <c r="G969" s="30"/>
      <c r="H969" s="30"/>
      <c r="I969" s="30"/>
    </row>
    <row r="970" spans="4:9">
      <c r="D970" s="46"/>
      <c r="E970" s="46"/>
      <c r="F970" s="30"/>
      <c r="G970" s="30"/>
      <c r="H970" s="30"/>
      <c r="I970" s="30"/>
    </row>
    <row r="971" spans="4:9">
      <c r="D971" s="46"/>
      <c r="E971" s="46"/>
      <c r="F971" s="30"/>
      <c r="G971" s="30"/>
      <c r="H971" s="30"/>
      <c r="I971" s="30"/>
    </row>
    <row r="972" spans="4:9">
      <c r="D972" s="46"/>
      <c r="E972" s="46"/>
      <c r="F972" s="30"/>
      <c r="G972" s="30"/>
      <c r="H972" s="30"/>
      <c r="I972" s="30"/>
    </row>
    <row r="973" spans="4:9">
      <c r="D973" s="46"/>
      <c r="E973" s="46"/>
      <c r="F973" s="30"/>
      <c r="G973" s="30"/>
      <c r="H973" s="30"/>
      <c r="I973" s="30"/>
    </row>
    <row r="974" spans="4:9">
      <c r="D974" s="46"/>
      <c r="E974" s="46"/>
      <c r="F974" s="30"/>
      <c r="G974" s="30"/>
      <c r="H974" s="30"/>
      <c r="I974" s="30"/>
    </row>
    <row r="975" spans="4:9">
      <c r="D975" s="46"/>
      <c r="E975" s="46"/>
      <c r="F975" s="30"/>
      <c r="G975" s="30"/>
      <c r="H975" s="30"/>
      <c r="I975" s="30"/>
    </row>
    <row r="976" spans="4:9">
      <c r="D976" s="46"/>
      <c r="E976" s="46"/>
      <c r="F976" s="30"/>
      <c r="G976" s="30"/>
      <c r="H976" s="30"/>
      <c r="I976" s="30"/>
    </row>
    <row r="977" spans="4:9">
      <c r="D977" s="46"/>
      <c r="E977" s="46"/>
      <c r="F977" s="30"/>
      <c r="G977" s="30"/>
      <c r="H977" s="30"/>
      <c r="I977" s="30"/>
    </row>
    <row r="978" spans="4:9">
      <c r="D978" s="46"/>
      <c r="E978" s="46"/>
      <c r="F978" s="30"/>
      <c r="G978" s="30"/>
      <c r="H978" s="30"/>
      <c r="I978" s="30"/>
    </row>
    <row r="979" spans="4:9">
      <c r="D979" s="46"/>
      <c r="E979" s="46"/>
      <c r="F979" s="30"/>
      <c r="G979" s="30"/>
      <c r="H979" s="30"/>
      <c r="I979" s="30"/>
    </row>
    <row r="980" spans="4:9">
      <c r="D980" s="46"/>
      <c r="E980" s="46"/>
      <c r="F980" s="30"/>
      <c r="G980" s="30"/>
      <c r="H980" s="30"/>
      <c r="I980" s="30"/>
    </row>
    <row r="981" spans="4:9">
      <c r="D981" s="46"/>
      <c r="E981" s="46"/>
      <c r="F981" s="30"/>
      <c r="G981" s="30"/>
      <c r="H981" s="30"/>
      <c r="I981" s="30"/>
    </row>
    <row r="982" spans="4:9">
      <c r="D982" s="46"/>
      <c r="E982" s="46"/>
      <c r="F982" s="30"/>
      <c r="G982" s="30"/>
      <c r="H982" s="30"/>
      <c r="I982" s="30"/>
    </row>
    <row r="983" spans="4:9">
      <c r="D983" s="46"/>
      <c r="E983" s="46"/>
      <c r="F983" s="30"/>
      <c r="G983" s="30"/>
      <c r="H983" s="30"/>
      <c r="I983" s="30"/>
    </row>
    <row r="984" spans="4:9">
      <c r="D984" s="46"/>
      <c r="E984" s="46"/>
      <c r="F984" s="30"/>
      <c r="G984" s="30"/>
      <c r="H984" s="30"/>
      <c r="I984" s="30"/>
    </row>
    <row r="985" spans="4:9">
      <c r="D985" s="46"/>
      <c r="E985" s="46"/>
      <c r="F985" s="30"/>
      <c r="G985" s="30"/>
      <c r="H985" s="30"/>
      <c r="I985" s="30"/>
    </row>
    <row r="986" spans="4:9">
      <c r="D986" s="46"/>
      <c r="E986" s="46"/>
      <c r="F986" s="30"/>
      <c r="G986" s="30"/>
      <c r="H986" s="30"/>
      <c r="I986" s="30"/>
    </row>
    <row r="987" spans="4:9">
      <c r="D987" s="46"/>
      <c r="E987" s="46"/>
      <c r="F987" s="30"/>
      <c r="G987" s="30"/>
      <c r="H987" s="30"/>
      <c r="I987" s="30"/>
    </row>
    <row r="988" spans="4:9">
      <c r="D988" s="46"/>
      <c r="E988" s="46"/>
      <c r="F988" s="30"/>
      <c r="G988" s="30"/>
      <c r="H988" s="30"/>
      <c r="I988" s="30"/>
    </row>
    <row r="989" spans="4:9">
      <c r="D989" s="46"/>
      <c r="E989" s="46"/>
      <c r="F989" s="30"/>
      <c r="G989" s="30"/>
      <c r="H989" s="30"/>
      <c r="I989" s="30"/>
    </row>
    <row r="990" spans="4:9">
      <c r="D990" s="46"/>
      <c r="E990" s="46"/>
      <c r="F990" s="30"/>
      <c r="G990" s="30"/>
      <c r="H990" s="30"/>
      <c r="I990" s="30"/>
    </row>
    <row r="991" spans="4:9">
      <c r="D991" s="46"/>
      <c r="E991" s="46"/>
      <c r="F991" s="30"/>
      <c r="G991" s="30"/>
      <c r="H991" s="30"/>
      <c r="I991" s="30"/>
    </row>
    <row r="992" spans="4:9">
      <c r="D992" s="46"/>
      <c r="E992" s="46"/>
      <c r="F992" s="30"/>
      <c r="G992" s="30"/>
      <c r="H992" s="30"/>
      <c r="I992" s="30"/>
    </row>
    <row r="993" spans="4:9">
      <c r="D993" s="46"/>
      <c r="E993" s="46"/>
      <c r="F993" s="30"/>
      <c r="G993" s="30"/>
      <c r="H993" s="30"/>
      <c r="I993" s="30"/>
    </row>
    <row r="994" spans="4:9">
      <c r="D994" s="46"/>
      <c r="E994" s="46"/>
      <c r="F994" s="30"/>
      <c r="G994" s="30"/>
      <c r="H994" s="30"/>
      <c r="I994" s="30"/>
    </row>
    <row r="995" spans="4:9">
      <c r="D995" s="46"/>
      <c r="E995" s="46"/>
      <c r="F995" s="30"/>
      <c r="G995" s="30"/>
      <c r="H995" s="30"/>
      <c r="I995" s="30"/>
    </row>
    <row r="996" spans="4:9">
      <c r="D996" s="46"/>
      <c r="E996" s="46"/>
      <c r="F996" s="30"/>
      <c r="G996" s="30"/>
      <c r="H996" s="30"/>
      <c r="I996" s="30"/>
    </row>
    <row r="997" spans="4:9">
      <c r="D997" s="46"/>
      <c r="E997" s="46"/>
      <c r="F997" s="30"/>
      <c r="G997" s="30"/>
      <c r="H997" s="30"/>
      <c r="I997" s="30"/>
    </row>
    <row r="998" spans="4:9">
      <c r="D998" s="46"/>
      <c r="E998" s="46"/>
      <c r="F998" s="30"/>
      <c r="G998" s="30"/>
      <c r="H998" s="30"/>
      <c r="I998" s="30"/>
    </row>
    <row r="999" spans="4:9">
      <c r="D999" s="46"/>
      <c r="E999" s="46"/>
      <c r="F999" s="30"/>
      <c r="G999" s="30"/>
      <c r="H999" s="30"/>
      <c r="I999" s="30"/>
    </row>
    <row r="1000" spans="4:9">
      <c r="D1000" s="46"/>
      <c r="E1000" s="46"/>
      <c r="F1000" s="30"/>
      <c r="G1000" s="30"/>
      <c r="H1000" s="30"/>
      <c r="I1000" s="30"/>
    </row>
    <row r="1001" spans="4:9">
      <c r="D1001" s="46"/>
      <c r="E1001" s="46"/>
      <c r="F1001" s="30"/>
      <c r="G1001" s="30"/>
      <c r="H1001" s="30"/>
      <c r="I1001" s="30"/>
    </row>
    <row r="1002" spans="4:9">
      <c r="D1002" s="46"/>
      <c r="E1002" s="46"/>
      <c r="F1002" s="30"/>
      <c r="G1002" s="30"/>
      <c r="H1002" s="30"/>
      <c r="I1002" s="30"/>
    </row>
    <row r="1003" spans="4:9">
      <c r="D1003" s="46"/>
      <c r="E1003" s="46"/>
      <c r="F1003" s="30"/>
      <c r="G1003" s="30"/>
      <c r="H1003" s="30"/>
      <c r="I1003" s="30"/>
    </row>
    <row r="1004" spans="4:9">
      <c r="D1004" s="46"/>
      <c r="E1004" s="46"/>
      <c r="F1004" s="30"/>
      <c r="G1004" s="30"/>
      <c r="H1004" s="30"/>
      <c r="I1004" s="30"/>
    </row>
    <row r="1005" spans="4:9">
      <c r="D1005" s="46"/>
      <c r="E1005" s="46"/>
      <c r="F1005" s="30"/>
      <c r="G1005" s="30"/>
      <c r="H1005" s="30"/>
      <c r="I1005" s="30"/>
    </row>
    <row r="1006" spans="4:9">
      <c r="D1006" s="46"/>
      <c r="E1006" s="46"/>
      <c r="F1006" s="30"/>
      <c r="G1006" s="30"/>
      <c r="H1006" s="30"/>
      <c r="I1006" s="30"/>
    </row>
    <row r="1007" spans="4:9">
      <c r="D1007" s="46"/>
      <c r="E1007" s="46"/>
      <c r="F1007" s="30"/>
      <c r="G1007" s="30"/>
      <c r="H1007" s="30"/>
      <c r="I1007" s="30"/>
    </row>
    <row r="1008" spans="4:9">
      <c r="D1008" s="46"/>
      <c r="E1008" s="46"/>
      <c r="F1008" s="30"/>
      <c r="G1008" s="30"/>
      <c r="H1008" s="30"/>
      <c r="I1008" s="30"/>
    </row>
    <row r="1009" spans="4:9">
      <c r="D1009" s="46"/>
      <c r="E1009" s="46"/>
      <c r="F1009" s="30"/>
      <c r="G1009" s="30"/>
      <c r="H1009" s="30"/>
      <c r="I1009" s="30"/>
    </row>
    <row r="1010" spans="4:9">
      <c r="D1010" s="46"/>
      <c r="E1010" s="46"/>
      <c r="F1010" s="30"/>
      <c r="G1010" s="30"/>
      <c r="H1010" s="30"/>
      <c r="I1010" s="30"/>
    </row>
    <row r="1011" spans="4:9">
      <c r="D1011" s="46"/>
      <c r="E1011" s="46"/>
      <c r="F1011" s="30"/>
      <c r="G1011" s="30"/>
      <c r="H1011" s="30"/>
      <c r="I1011" s="30"/>
    </row>
    <row r="1012" spans="4:9">
      <c r="D1012" s="46"/>
      <c r="E1012" s="46"/>
      <c r="F1012" s="30"/>
      <c r="G1012" s="30"/>
      <c r="H1012" s="30"/>
      <c r="I1012" s="30"/>
    </row>
    <row r="1013" spans="4:9">
      <c r="D1013" s="46"/>
      <c r="E1013" s="46"/>
      <c r="F1013" s="30"/>
      <c r="G1013" s="30"/>
      <c r="H1013" s="30"/>
      <c r="I1013" s="30"/>
    </row>
    <row r="1014" spans="4:9">
      <c r="D1014" s="46"/>
      <c r="E1014" s="46"/>
      <c r="F1014" s="30"/>
      <c r="G1014" s="30"/>
      <c r="H1014" s="30"/>
      <c r="I1014" s="30"/>
    </row>
    <row r="1015" spans="4:9">
      <c r="D1015" s="46"/>
      <c r="E1015" s="46"/>
      <c r="F1015" s="30"/>
      <c r="G1015" s="30"/>
      <c r="H1015" s="30"/>
      <c r="I1015" s="30"/>
    </row>
    <row r="1016" spans="4:9">
      <c r="D1016" s="46"/>
      <c r="E1016" s="46"/>
      <c r="F1016" s="30"/>
      <c r="G1016" s="30"/>
      <c r="H1016" s="30"/>
      <c r="I1016" s="30"/>
    </row>
    <row r="1017" spans="4:9">
      <c r="D1017" s="46"/>
      <c r="E1017" s="46"/>
      <c r="F1017" s="30"/>
      <c r="G1017" s="30"/>
      <c r="H1017" s="30"/>
      <c r="I1017" s="30"/>
    </row>
    <row r="1018" spans="4:9">
      <c r="D1018" s="46"/>
      <c r="E1018" s="46"/>
      <c r="F1018" s="30"/>
      <c r="G1018" s="30"/>
      <c r="H1018" s="30"/>
      <c r="I1018" s="30"/>
    </row>
    <row r="1019" spans="4:9">
      <c r="D1019" s="46"/>
      <c r="E1019" s="46"/>
      <c r="F1019" s="30"/>
      <c r="G1019" s="30"/>
      <c r="H1019" s="30"/>
      <c r="I1019" s="30"/>
    </row>
    <row r="1020" spans="4:9">
      <c r="D1020" s="46"/>
      <c r="E1020" s="46"/>
      <c r="F1020" s="30"/>
      <c r="G1020" s="30"/>
      <c r="H1020" s="30"/>
      <c r="I1020" s="30"/>
    </row>
    <row r="1021" spans="4:9">
      <c r="D1021" s="46"/>
      <c r="E1021" s="46"/>
      <c r="F1021" s="30"/>
      <c r="G1021" s="30"/>
      <c r="H1021" s="30"/>
      <c r="I1021" s="30"/>
    </row>
    <row r="1022" spans="4:9">
      <c r="D1022" s="46"/>
      <c r="E1022" s="46"/>
      <c r="F1022" s="30"/>
      <c r="G1022" s="30"/>
      <c r="H1022" s="30"/>
      <c r="I1022" s="30"/>
    </row>
    <row r="1023" spans="4:9">
      <c r="D1023" s="46"/>
      <c r="E1023" s="46"/>
      <c r="F1023" s="30"/>
      <c r="G1023" s="30"/>
      <c r="H1023" s="30"/>
      <c r="I1023" s="30"/>
    </row>
    <row r="1024" spans="4:9">
      <c r="D1024" s="46"/>
      <c r="E1024" s="46"/>
      <c r="F1024" s="30"/>
      <c r="G1024" s="30"/>
      <c r="H1024" s="30"/>
      <c r="I1024" s="30"/>
    </row>
    <row r="1025" spans="4:9">
      <c r="D1025" s="46"/>
      <c r="E1025" s="46"/>
      <c r="F1025" s="30"/>
      <c r="G1025" s="30"/>
      <c r="H1025" s="30"/>
      <c r="I1025" s="30"/>
    </row>
    <row r="1026" spans="4:9">
      <c r="D1026" s="46"/>
      <c r="E1026" s="46"/>
      <c r="F1026" s="30"/>
      <c r="G1026" s="30"/>
      <c r="H1026" s="30"/>
      <c r="I1026" s="30"/>
    </row>
    <row r="1027" spans="4:9">
      <c r="D1027" s="46"/>
      <c r="E1027" s="46"/>
      <c r="F1027" s="30"/>
      <c r="G1027" s="30"/>
      <c r="H1027" s="30"/>
      <c r="I1027" s="30"/>
    </row>
    <row r="1028" spans="4:9">
      <c r="D1028" s="46"/>
      <c r="E1028" s="46"/>
      <c r="F1028" s="30"/>
      <c r="G1028" s="30"/>
      <c r="H1028" s="30"/>
      <c r="I1028" s="30"/>
    </row>
    <row r="1029" spans="4:9">
      <c r="D1029" s="46"/>
      <c r="E1029" s="46"/>
      <c r="F1029" s="30"/>
      <c r="G1029" s="30"/>
      <c r="H1029" s="30"/>
      <c r="I1029" s="30"/>
    </row>
    <row r="1030" spans="4:9">
      <c r="D1030" s="46"/>
      <c r="E1030" s="46"/>
      <c r="F1030" s="30"/>
      <c r="G1030" s="30"/>
      <c r="H1030" s="30"/>
      <c r="I1030" s="30"/>
    </row>
    <row r="1031" spans="4:9">
      <c r="D1031" s="46"/>
      <c r="E1031" s="46"/>
      <c r="F1031" s="30"/>
      <c r="G1031" s="30"/>
      <c r="H1031" s="30"/>
      <c r="I1031" s="30"/>
    </row>
    <row r="1032" spans="4:9">
      <c r="D1032" s="46"/>
      <c r="E1032" s="46"/>
      <c r="F1032" s="30"/>
      <c r="G1032" s="30"/>
      <c r="H1032" s="30"/>
      <c r="I1032" s="30"/>
    </row>
    <row r="1033" spans="4:9">
      <c r="D1033" s="46"/>
      <c r="E1033" s="46"/>
      <c r="F1033" s="30"/>
      <c r="G1033" s="30"/>
      <c r="H1033" s="30"/>
      <c r="I1033" s="30"/>
    </row>
    <row r="1034" spans="4:9">
      <c r="D1034" s="46"/>
      <c r="E1034" s="46"/>
      <c r="F1034" s="30"/>
      <c r="G1034" s="30"/>
      <c r="H1034" s="30"/>
      <c r="I1034" s="30"/>
    </row>
    <row r="1035" spans="4:9">
      <c r="D1035" s="46"/>
      <c r="E1035" s="46"/>
      <c r="F1035" s="30"/>
      <c r="G1035" s="30"/>
      <c r="H1035" s="30"/>
      <c r="I1035" s="30"/>
    </row>
    <row r="1036" spans="4:9">
      <c r="D1036" s="46"/>
      <c r="E1036" s="46"/>
      <c r="F1036" s="30"/>
      <c r="G1036" s="30"/>
      <c r="H1036" s="30"/>
      <c r="I1036" s="30"/>
    </row>
    <row r="1037" spans="4:9">
      <c r="D1037" s="46"/>
      <c r="E1037" s="46"/>
      <c r="F1037" s="30"/>
      <c r="G1037" s="30"/>
      <c r="H1037" s="30"/>
      <c r="I1037" s="30"/>
    </row>
    <row r="1038" spans="4:9">
      <c r="D1038" s="46"/>
      <c r="E1038" s="46"/>
      <c r="F1038" s="30"/>
      <c r="G1038" s="30"/>
      <c r="H1038" s="30"/>
      <c r="I1038" s="30"/>
    </row>
    <row r="1039" spans="4:9">
      <c r="D1039" s="46"/>
      <c r="E1039" s="46"/>
      <c r="F1039" s="30"/>
      <c r="G1039" s="30"/>
      <c r="H1039" s="30"/>
      <c r="I1039" s="30"/>
    </row>
    <row r="1040" spans="4:9">
      <c r="D1040" s="46"/>
      <c r="E1040" s="46"/>
      <c r="F1040" s="30"/>
      <c r="G1040" s="30"/>
      <c r="H1040" s="30"/>
      <c r="I1040" s="30"/>
    </row>
    <row r="1041" spans="4:9">
      <c r="D1041" s="46"/>
      <c r="E1041" s="46"/>
      <c r="F1041" s="30"/>
      <c r="G1041" s="30"/>
      <c r="H1041" s="30"/>
      <c r="I1041" s="30"/>
    </row>
    <row r="1042" spans="4:9">
      <c r="D1042" s="46"/>
      <c r="E1042" s="46"/>
      <c r="F1042" s="30"/>
      <c r="G1042" s="30"/>
      <c r="H1042" s="30"/>
      <c r="I1042" s="30"/>
    </row>
    <row r="1043" spans="4:9">
      <c r="D1043" s="46"/>
      <c r="E1043" s="46"/>
      <c r="F1043" s="30"/>
      <c r="G1043" s="30"/>
      <c r="H1043" s="30"/>
      <c r="I1043" s="30"/>
    </row>
    <row r="1044" spans="4:9">
      <c r="D1044" s="46"/>
      <c r="E1044" s="46"/>
      <c r="F1044" s="30"/>
      <c r="G1044" s="30"/>
      <c r="H1044" s="30"/>
      <c r="I1044" s="30"/>
    </row>
    <row r="1045" spans="4:9">
      <c r="D1045" s="46"/>
      <c r="E1045" s="46"/>
      <c r="F1045" s="30"/>
      <c r="G1045" s="30"/>
      <c r="H1045" s="30"/>
      <c r="I1045" s="30"/>
    </row>
    <row r="1046" spans="4:9">
      <c r="D1046" s="46"/>
      <c r="E1046" s="46"/>
      <c r="F1046" s="30"/>
      <c r="G1046" s="30"/>
      <c r="H1046" s="30"/>
      <c r="I1046" s="30"/>
    </row>
    <row r="1047" spans="4:9">
      <c r="D1047" s="46"/>
      <c r="E1047" s="46"/>
      <c r="F1047" s="30"/>
      <c r="G1047" s="30"/>
      <c r="H1047" s="30"/>
      <c r="I1047" s="30"/>
    </row>
    <row r="1048" spans="4:9">
      <c r="D1048" s="46"/>
      <c r="E1048" s="46"/>
      <c r="F1048" s="30"/>
      <c r="G1048" s="30"/>
      <c r="H1048" s="30"/>
      <c r="I1048" s="30"/>
    </row>
    <row r="1049" spans="4:9">
      <c r="D1049" s="46"/>
      <c r="E1049" s="46"/>
      <c r="F1049" s="30"/>
      <c r="G1049" s="30"/>
      <c r="H1049" s="30"/>
      <c r="I1049" s="30"/>
    </row>
    <row r="1050" spans="4:9">
      <c r="D1050" s="46"/>
      <c r="E1050" s="46"/>
      <c r="F1050" s="30"/>
      <c r="G1050" s="30"/>
      <c r="H1050" s="30"/>
      <c r="I1050" s="30"/>
    </row>
    <row r="1051" spans="4:9">
      <c r="D1051" s="46"/>
      <c r="E1051" s="46"/>
      <c r="F1051" s="30"/>
      <c r="G1051" s="30"/>
      <c r="H1051" s="30"/>
      <c r="I1051" s="30"/>
    </row>
    <row r="1052" spans="4:9">
      <c r="D1052" s="46"/>
      <c r="E1052" s="46"/>
      <c r="F1052" s="30"/>
      <c r="G1052" s="30"/>
      <c r="H1052" s="30"/>
      <c r="I1052" s="30"/>
    </row>
    <row r="1053" spans="4:9">
      <c r="D1053" s="46"/>
      <c r="E1053" s="46"/>
      <c r="F1053" s="30"/>
      <c r="G1053" s="30"/>
      <c r="H1053" s="30"/>
      <c r="I1053" s="30"/>
    </row>
    <row r="1054" spans="4:9">
      <c r="D1054" s="46"/>
      <c r="E1054" s="46"/>
      <c r="F1054" s="30"/>
      <c r="G1054" s="30"/>
      <c r="H1054" s="30"/>
      <c r="I1054" s="30"/>
    </row>
    <row r="1055" spans="4:9">
      <c r="D1055" s="46"/>
      <c r="E1055" s="46"/>
      <c r="F1055" s="30"/>
      <c r="G1055" s="30"/>
      <c r="H1055" s="30"/>
      <c r="I1055" s="30"/>
    </row>
    <row r="1056" spans="4:9">
      <c r="D1056" s="46"/>
      <c r="E1056" s="46"/>
      <c r="F1056" s="30"/>
      <c r="G1056" s="30"/>
      <c r="H1056" s="30"/>
      <c r="I1056" s="30"/>
    </row>
    <row r="1057" spans="4:9">
      <c r="D1057" s="46"/>
      <c r="E1057" s="46"/>
      <c r="F1057" s="30"/>
      <c r="G1057" s="30"/>
      <c r="H1057" s="30"/>
      <c r="I1057" s="30"/>
    </row>
    <row r="1058" spans="4:9">
      <c r="D1058" s="46"/>
      <c r="E1058" s="46"/>
      <c r="F1058" s="30"/>
      <c r="G1058" s="30"/>
      <c r="H1058" s="30"/>
      <c r="I1058" s="30"/>
    </row>
    <row r="1059" spans="4:9">
      <c r="D1059" s="46"/>
      <c r="E1059" s="46"/>
      <c r="F1059" s="30"/>
      <c r="G1059" s="30"/>
      <c r="H1059" s="30"/>
      <c r="I1059" s="30"/>
    </row>
    <row r="1060" spans="4:9">
      <c r="D1060" s="46"/>
      <c r="E1060" s="46"/>
      <c r="F1060" s="30"/>
      <c r="G1060" s="30"/>
      <c r="H1060" s="30"/>
      <c r="I1060" s="30"/>
    </row>
    <row r="1061" spans="4:9">
      <c r="D1061" s="46"/>
      <c r="E1061" s="46"/>
      <c r="F1061" s="30"/>
      <c r="G1061" s="30"/>
      <c r="H1061" s="30"/>
      <c r="I1061" s="30"/>
    </row>
    <row r="1062" spans="4:9">
      <c r="D1062" s="46"/>
      <c r="E1062" s="46"/>
      <c r="F1062" s="30"/>
      <c r="G1062" s="30"/>
      <c r="H1062" s="30"/>
      <c r="I1062" s="30"/>
    </row>
    <row r="1063" spans="4:9">
      <c r="D1063" s="46"/>
      <c r="E1063" s="46"/>
      <c r="F1063" s="30"/>
      <c r="G1063" s="30"/>
      <c r="H1063" s="30"/>
      <c r="I1063" s="30"/>
    </row>
    <row r="1064" spans="4:9">
      <c r="D1064" s="46"/>
      <c r="E1064" s="46"/>
      <c r="F1064" s="30"/>
      <c r="G1064" s="30"/>
      <c r="H1064" s="30"/>
      <c r="I1064" s="30"/>
    </row>
    <row r="1065" spans="4:9">
      <c r="D1065" s="46"/>
      <c r="E1065" s="46"/>
      <c r="F1065" s="30"/>
      <c r="G1065" s="30"/>
      <c r="H1065" s="30"/>
      <c r="I1065" s="30"/>
    </row>
    <row r="1066" spans="4:9">
      <c r="D1066" s="46"/>
      <c r="E1066" s="46"/>
      <c r="F1066" s="30"/>
      <c r="G1066" s="30"/>
      <c r="H1066" s="30"/>
      <c r="I1066" s="30"/>
    </row>
    <row r="1067" spans="4:9">
      <c r="D1067" s="46"/>
      <c r="E1067" s="46"/>
      <c r="F1067" s="30"/>
      <c r="G1067" s="30"/>
      <c r="H1067" s="30"/>
      <c r="I1067" s="30"/>
    </row>
    <row r="1068" spans="4:9">
      <c r="D1068" s="46"/>
      <c r="E1068" s="46"/>
      <c r="F1068" s="30"/>
      <c r="G1068" s="30"/>
      <c r="H1068" s="30"/>
      <c r="I1068" s="30"/>
    </row>
    <row r="1069" spans="4:9">
      <c r="D1069" s="46"/>
      <c r="E1069" s="46"/>
      <c r="F1069" s="30"/>
      <c r="G1069" s="30"/>
      <c r="H1069" s="30"/>
      <c r="I1069" s="30"/>
    </row>
    <row r="1070" spans="4:9">
      <c r="D1070" s="46"/>
      <c r="E1070" s="46"/>
      <c r="F1070" s="30"/>
      <c r="G1070" s="30"/>
      <c r="H1070" s="30"/>
      <c r="I1070" s="30"/>
    </row>
    <row r="1071" spans="4:9">
      <c r="D1071" s="46"/>
      <c r="E1071" s="46"/>
      <c r="F1071" s="30"/>
      <c r="G1071" s="30"/>
      <c r="H1071" s="30"/>
      <c r="I1071" s="30"/>
    </row>
    <row r="1072" spans="4:9">
      <c r="D1072" s="46"/>
      <c r="E1072" s="46"/>
      <c r="F1072" s="30"/>
      <c r="G1072" s="30"/>
      <c r="H1072" s="30"/>
      <c r="I1072" s="30"/>
    </row>
    <row r="1073" spans="4:9">
      <c r="D1073" s="46"/>
      <c r="E1073" s="46"/>
      <c r="F1073" s="30"/>
      <c r="G1073" s="30"/>
      <c r="H1073" s="30"/>
      <c r="I1073" s="30"/>
    </row>
    <row r="1074" spans="4:9">
      <c r="D1074" s="46"/>
      <c r="E1074" s="46"/>
      <c r="F1074" s="30"/>
      <c r="G1074" s="30"/>
      <c r="H1074" s="30"/>
      <c r="I1074" s="30"/>
    </row>
    <row r="1075" spans="4:9">
      <c r="D1075" s="46"/>
      <c r="E1075" s="46"/>
      <c r="F1075" s="30"/>
      <c r="G1075" s="30"/>
      <c r="H1075" s="30"/>
      <c r="I1075" s="30"/>
    </row>
    <row r="1076" spans="4:9">
      <c r="D1076" s="46"/>
      <c r="E1076" s="46"/>
      <c r="F1076" s="30"/>
      <c r="G1076" s="30"/>
      <c r="H1076" s="30"/>
      <c r="I1076" s="30"/>
    </row>
    <row r="1077" spans="4:9">
      <c r="D1077" s="46"/>
      <c r="E1077" s="46"/>
      <c r="F1077" s="30"/>
      <c r="G1077" s="30"/>
      <c r="H1077" s="30"/>
      <c r="I1077" s="30"/>
    </row>
    <row r="1078" spans="4:9">
      <c r="D1078" s="46"/>
      <c r="E1078" s="46"/>
      <c r="F1078" s="30"/>
      <c r="G1078" s="30"/>
      <c r="H1078" s="30"/>
      <c r="I1078" s="30"/>
    </row>
    <row r="1079" spans="4:9">
      <c r="D1079" s="46"/>
      <c r="E1079" s="46"/>
      <c r="F1079" s="30"/>
      <c r="G1079" s="30"/>
      <c r="H1079" s="30"/>
      <c r="I1079" s="30"/>
    </row>
    <row r="1080" spans="4:9">
      <c r="D1080" s="46"/>
      <c r="E1080" s="46"/>
      <c r="F1080" s="30"/>
      <c r="G1080" s="30"/>
      <c r="H1080" s="30"/>
      <c r="I1080" s="30"/>
    </row>
    <row r="1081" spans="4:9">
      <c r="D1081" s="46"/>
      <c r="E1081" s="46"/>
      <c r="F1081" s="30"/>
      <c r="G1081" s="30"/>
      <c r="H1081" s="30"/>
      <c r="I1081" s="30"/>
    </row>
    <row r="1082" spans="4:9">
      <c r="D1082" s="46"/>
      <c r="E1082" s="46"/>
      <c r="F1082" s="30"/>
      <c r="G1082" s="30"/>
      <c r="H1082" s="30"/>
      <c r="I1082" s="30"/>
    </row>
    <row r="1083" spans="4:9">
      <c r="D1083" s="46"/>
      <c r="E1083" s="46"/>
      <c r="F1083" s="30"/>
      <c r="G1083" s="30"/>
      <c r="H1083" s="30"/>
      <c r="I1083" s="30"/>
    </row>
    <row r="1084" spans="4:9">
      <c r="D1084" s="46"/>
      <c r="E1084" s="46"/>
      <c r="F1084" s="30"/>
      <c r="G1084" s="30"/>
      <c r="H1084" s="30"/>
      <c r="I1084" s="30"/>
    </row>
    <row r="1085" spans="4:9">
      <c r="D1085" s="46"/>
      <c r="E1085" s="46"/>
      <c r="F1085" s="30"/>
      <c r="G1085" s="30"/>
      <c r="H1085" s="30"/>
      <c r="I1085" s="30"/>
    </row>
    <row r="1086" spans="4:9">
      <c r="D1086" s="46"/>
      <c r="E1086" s="46"/>
      <c r="F1086" s="30"/>
      <c r="G1086" s="30"/>
      <c r="H1086" s="30"/>
      <c r="I1086" s="30"/>
    </row>
    <row r="1087" spans="4:9">
      <c r="D1087" s="46"/>
      <c r="E1087" s="46"/>
      <c r="F1087" s="30"/>
      <c r="G1087" s="30"/>
      <c r="H1087" s="30"/>
      <c r="I1087" s="30"/>
    </row>
    <row r="1088" spans="4:9">
      <c r="D1088" s="46"/>
      <c r="E1088" s="46"/>
      <c r="F1088" s="30"/>
      <c r="G1088" s="30"/>
      <c r="H1088" s="30"/>
      <c r="I1088" s="30"/>
    </row>
    <row r="1089" spans="4:9">
      <c r="D1089" s="46"/>
      <c r="E1089" s="46"/>
      <c r="F1089" s="30"/>
      <c r="G1089" s="30"/>
      <c r="H1089" s="30"/>
      <c r="I1089" s="30"/>
    </row>
    <row r="1090" spans="4:9">
      <c r="D1090" s="46"/>
      <c r="E1090" s="46"/>
      <c r="F1090" s="30"/>
      <c r="G1090" s="30"/>
      <c r="H1090" s="30"/>
      <c r="I1090" s="30"/>
    </row>
    <row r="1091" spans="4:9">
      <c r="D1091" s="46"/>
      <c r="E1091" s="46"/>
      <c r="F1091" s="30"/>
      <c r="G1091" s="30"/>
      <c r="H1091" s="30"/>
      <c r="I1091" s="30"/>
    </row>
    <row r="1092" spans="4:9">
      <c r="D1092" s="46"/>
      <c r="E1092" s="46"/>
      <c r="F1092" s="30"/>
      <c r="G1092" s="30"/>
      <c r="H1092" s="30"/>
      <c r="I1092" s="30"/>
    </row>
    <row r="1093" spans="4:9">
      <c r="D1093" s="46"/>
      <c r="E1093" s="46"/>
      <c r="F1093" s="30"/>
      <c r="G1093" s="30"/>
      <c r="H1093" s="30"/>
      <c r="I1093" s="30"/>
    </row>
    <row r="1094" spans="4:9">
      <c r="D1094" s="46"/>
      <c r="E1094" s="46"/>
      <c r="F1094" s="30"/>
      <c r="G1094" s="30"/>
      <c r="H1094" s="30"/>
      <c r="I1094" s="30"/>
    </row>
    <row r="1095" spans="4:9">
      <c r="D1095" s="46"/>
      <c r="E1095" s="46"/>
      <c r="F1095" s="30"/>
      <c r="G1095" s="30"/>
      <c r="H1095" s="30"/>
      <c r="I1095" s="30"/>
    </row>
    <row r="1096" spans="4:9">
      <c r="D1096" s="46"/>
      <c r="E1096" s="46"/>
      <c r="F1096" s="30"/>
      <c r="G1096" s="30"/>
      <c r="H1096" s="30"/>
      <c r="I1096" s="30"/>
    </row>
    <row r="1097" spans="4:9">
      <c r="D1097" s="46"/>
      <c r="E1097" s="46"/>
      <c r="F1097" s="30"/>
      <c r="G1097" s="30"/>
      <c r="H1097" s="30"/>
      <c r="I1097" s="30"/>
    </row>
    <row r="1098" spans="4:9">
      <c r="D1098" s="46"/>
      <c r="E1098" s="46"/>
      <c r="F1098" s="30"/>
      <c r="G1098" s="30"/>
      <c r="H1098" s="30"/>
      <c r="I1098" s="30"/>
    </row>
    <row r="1099" spans="4:9">
      <c r="D1099" s="46"/>
      <c r="E1099" s="46"/>
      <c r="F1099" s="30"/>
      <c r="G1099" s="30"/>
      <c r="H1099" s="30"/>
      <c r="I1099" s="30"/>
    </row>
    <row r="1100" spans="4:9">
      <c r="D1100" s="46"/>
      <c r="E1100" s="46"/>
      <c r="F1100" s="30"/>
      <c r="G1100" s="30"/>
      <c r="H1100" s="30"/>
      <c r="I1100" s="30"/>
    </row>
    <row r="1101" spans="4:9">
      <c r="D1101" s="46"/>
      <c r="E1101" s="46"/>
      <c r="F1101" s="30"/>
      <c r="G1101" s="30"/>
      <c r="H1101" s="30"/>
      <c r="I1101" s="30"/>
    </row>
    <row r="1102" spans="4:9">
      <c r="D1102" s="46"/>
      <c r="E1102" s="46"/>
      <c r="F1102" s="30"/>
      <c r="G1102" s="30"/>
      <c r="H1102" s="30"/>
      <c r="I1102" s="30"/>
    </row>
    <row r="1103" spans="4:9">
      <c r="D1103" s="46"/>
      <c r="E1103" s="46"/>
      <c r="F1103" s="30"/>
      <c r="G1103" s="30"/>
      <c r="H1103" s="30"/>
      <c r="I1103" s="30"/>
    </row>
    <row r="1104" spans="4:9">
      <c r="D1104" s="46"/>
      <c r="E1104" s="46"/>
      <c r="F1104" s="30"/>
      <c r="G1104" s="30"/>
      <c r="H1104" s="30"/>
      <c r="I1104" s="30"/>
    </row>
    <row r="1105" spans="4:9">
      <c r="D1105" s="46"/>
      <c r="E1105" s="46"/>
      <c r="F1105" s="30"/>
      <c r="G1105" s="30"/>
      <c r="H1105" s="30"/>
      <c r="I1105" s="30"/>
    </row>
    <row r="1106" spans="4:9">
      <c r="D1106" s="46"/>
      <c r="E1106" s="46"/>
      <c r="F1106" s="30"/>
      <c r="G1106" s="30"/>
      <c r="H1106" s="30"/>
      <c r="I1106" s="30"/>
    </row>
    <row r="1107" spans="4:9">
      <c r="D1107" s="46"/>
      <c r="E1107" s="46"/>
      <c r="F1107" s="30"/>
      <c r="G1107" s="30"/>
      <c r="H1107" s="30"/>
      <c r="I1107" s="30"/>
    </row>
    <row r="1108" spans="4:9">
      <c r="D1108" s="46"/>
      <c r="E1108" s="46"/>
      <c r="F1108" s="30"/>
      <c r="G1108" s="30"/>
      <c r="H1108" s="30"/>
      <c r="I1108" s="30"/>
    </row>
    <row r="1109" spans="4:9">
      <c r="D1109" s="46"/>
      <c r="E1109" s="46"/>
      <c r="F1109" s="30"/>
      <c r="G1109" s="30"/>
      <c r="H1109" s="30"/>
      <c r="I1109" s="30"/>
    </row>
    <row r="1110" spans="4:9">
      <c r="D1110" s="46"/>
      <c r="E1110" s="46"/>
      <c r="F1110" s="30"/>
      <c r="G1110" s="30"/>
      <c r="H1110" s="30"/>
      <c r="I1110" s="30"/>
    </row>
    <row r="1111" spans="4:9">
      <c r="D1111" s="46"/>
      <c r="E1111" s="46"/>
      <c r="F1111" s="30"/>
      <c r="G1111" s="30"/>
      <c r="H1111" s="30"/>
      <c r="I1111" s="30"/>
    </row>
    <row r="1112" spans="4:9">
      <c r="D1112" s="46"/>
      <c r="E1112" s="46"/>
      <c r="F1112" s="30"/>
      <c r="G1112" s="30"/>
      <c r="H1112" s="30"/>
      <c r="I1112" s="30"/>
    </row>
    <row r="1113" spans="4:9">
      <c r="D1113" s="46"/>
      <c r="E1113" s="46"/>
      <c r="F1113" s="30"/>
      <c r="G1113" s="30"/>
      <c r="H1113" s="30"/>
      <c r="I1113" s="30"/>
    </row>
    <row r="1114" spans="4:9">
      <c r="D1114" s="46"/>
      <c r="E1114" s="46"/>
      <c r="F1114" s="30"/>
      <c r="G1114" s="30"/>
      <c r="H1114" s="30"/>
      <c r="I1114" s="30"/>
    </row>
    <row r="1115" spans="4:9">
      <c r="D1115" s="46"/>
      <c r="E1115" s="46"/>
      <c r="F1115" s="30"/>
      <c r="G1115" s="30"/>
      <c r="H1115" s="30"/>
      <c r="I1115" s="30"/>
    </row>
    <row r="1116" spans="4:9">
      <c r="D1116" s="46"/>
      <c r="E1116" s="46"/>
      <c r="F1116" s="30"/>
      <c r="G1116" s="30"/>
      <c r="H1116" s="30"/>
      <c r="I1116" s="30"/>
    </row>
    <row r="1117" spans="4:9">
      <c r="D1117" s="46"/>
      <c r="E1117" s="46"/>
      <c r="F1117" s="30"/>
      <c r="G1117" s="30"/>
      <c r="H1117" s="30"/>
      <c r="I1117" s="30"/>
    </row>
    <row r="1118" spans="4:9">
      <c r="D1118" s="46"/>
      <c r="E1118" s="46"/>
      <c r="F1118" s="30"/>
      <c r="G1118" s="30"/>
      <c r="H1118" s="30"/>
      <c r="I1118" s="30"/>
    </row>
    <row r="1119" spans="4:9">
      <c r="D1119" s="46"/>
      <c r="E1119" s="46"/>
      <c r="F1119" s="30"/>
      <c r="G1119" s="30"/>
      <c r="H1119" s="30"/>
      <c r="I1119" s="30"/>
    </row>
    <row r="1120" spans="4:9">
      <c r="D1120" s="46"/>
      <c r="E1120" s="46"/>
      <c r="F1120" s="30"/>
      <c r="G1120" s="30"/>
      <c r="H1120" s="30"/>
      <c r="I1120" s="30"/>
    </row>
    <row r="1121" spans="4:9">
      <c r="D1121" s="46"/>
      <c r="E1121" s="46"/>
      <c r="F1121" s="30"/>
      <c r="G1121" s="30"/>
      <c r="H1121" s="30"/>
      <c r="I1121" s="30"/>
    </row>
    <row r="1122" spans="4:9">
      <c r="D1122" s="46"/>
      <c r="E1122" s="46"/>
      <c r="F1122" s="30"/>
      <c r="G1122" s="30"/>
      <c r="H1122" s="30"/>
      <c r="I1122" s="30"/>
    </row>
    <row r="1123" spans="4:9">
      <c r="D1123" s="46"/>
      <c r="E1123" s="46"/>
      <c r="F1123" s="30"/>
      <c r="G1123" s="30"/>
      <c r="H1123" s="30"/>
      <c r="I1123" s="30"/>
    </row>
    <row r="1124" spans="4:9">
      <c r="D1124" s="46"/>
      <c r="E1124" s="46"/>
      <c r="F1124" s="30"/>
      <c r="G1124" s="30"/>
      <c r="H1124" s="30"/>
      <c r="I1124" s="30"/>
    </row>
    <row r="1125" spans="4:9">
      <c r="D1125" s="46"/>
      <c r="E1125" s="46"/>
      <c r="F1125" s="30"/>
      <c r="G1125" s="30"/>
      <c r="H1125" s="30"/>
      <c r="I1125" s="30"/>
    </row>
    <row r="1126" spans="4:9">
      <c r="D1126" s="46"/>
      <c r="E1126" s="46"/>
      <c r="F1126" s="30"/>
      <c r="G1126" s="30"/>
      <c r="H1126" s="30"/>
      <c r="I1126" s="30"/>
    </row>
    <row r="1127" spans="4:9">
      <c r="D1127" s="46"/>
      <c r="E1127" s="46"/>
      <c r="F1127" s="30"/>
      <c r="G1127" s="30"/>
      <c r="H1127" s="30"/>
      <c r="I1127" s="30"/>
    </row>
    <row r="1128" spans="4:9">
      <c r="D1128" s="46"/>
      <c r="E1128" s="46"/>
      <c r="F1128" s="30"/>
      <c r="G1128" s="30"/>
      <c r="H1128" s="30"/>
      <c r="I1128" s="30"/>
    </row>
    <row r="1129" spans="4:9">
      <c r="D1129" s="46"/>
      <c r="E1129" s="46"/>
      <c r="F1129" s="30"/>
      <c r="G1129" s="30"/>
      <c r="H1129" s="30"/>
      <c r="I1129" s="30"/>
    </row>
    <row r="1130" spans="4:9">
      <c r="D1130" s="46"/>
      <c r="E1130" s="46"/>
      <c r="F1130" s="30"/>
      <c r="G1130" s="30"/>
      <c r="H1130" s="30"/>
      <c r="I1130" s="30"/>
    </row>
    <row r="1131" spans="4:9">
      <c r="D1131" s="46"/>
      <c r="E1131" s="46"/>
      <c r="F1131" s="30"/>
      <c r="G1131" s="30"/>
      <c r="H1131" s="30"/>
      <c r="I1131" s="30"/>
    </row>
    <row r="1132" spans="4:9">
      <c r="D1132" s="46"/>
      <c r="E1132" s="46"/>
      <c r="F1132" s="30"/>
      <c r="G1132" s="30"/>
      <c r="H1132" s="30"/>
      <c r="I1132" s="30"/>
    </row>
    <row r="1133" spans="4:9">
      <c r="D1133" s="46"/>
      <c r="E1133" s="46"/>
      <c r="F1133" s="30"/>
      <c r="G1133" s="30"/>
      <c r="H1133" s="30"/>
      <c r="I1133" s="30"/>
    </row>
    <row r="1134" spans="4:9">
      <c r="D1134" s="46"/>
      <c r="E1134" s="46"/>
      <c r="F1134" s="30"/>
      <c r="G1134" s="30"/>
      <c r="H1134" s="30"/>
      <c r="I1134" s="30"/>
    </row>
    <row r="1135" spans="4:9">
      <c r="D1135" s="46"/>
      <c r="E1135" s="46"/>
      <c r="F1135" s="30"/>
      <c r="G1135" s="30"/>
      <c r="H1135" s="30"/>
      <c r="I1135" s="30"/>
    </row>
    <row r="1136" spans="4:9">
      <c r="D1136" s="46"/>
      <c r="E1136" s="46"/>
      <c r="F1136" s="30"/>
      <c r="G1136" s="30"/>
      <c r="H1136" s="30"/>
      <c r="I1136" s="30"/>
    </row>
    <row r="1137" spans="4:9">
      <c r="D1137" s="46"/>
      <c r="E1137" s="46"/>
      <c r="F1137" s="30"/>
      <c r="G1137" s="30"/>
      <c r="H1137" s="30"/>
      <c r="I1137" s="30"/>
    </row>
    <row r="1138" spans="4:9">
      <c r="D1138" s="46"/>
      <c r="E1138" s="46"/>
      <c r="F1138" s="30"/>
      <c r="G1138" s="30"/>
      <c r="H1138" s="30"/>
      <c r="I1138" s="30"/>
    </row>
    <row r="1139" spans="4:9">
      <c r="D1139" s="46"/>
      <c r="E1139" s="46"/>
      <c r="F1139" s="30"/>
      <c r="G1139" s="30"/>
      <c r="H1139" s="30"/>
      <c r="I1139" s="30"/>
    </row>
    <row r="1140" spans="4:9">
      <c r="D1140" s="46"/>
      <c r="E1140" s="46"/>
      <c r="F1140" s="30"/>
      <c r="G1140" s="30"/>
      <c r="H1140" s="30"/>
      <c r="I1140" s="30"/>
    </row>
    <row r="1141" spans="4:9">
      <c r="D1141" s="46"/>
      <c r="E1141" s="46"/>
      <c r="F1141" s="30"/>
      <c r="G1141" s="30"/>
      <c r="H1141" s="30"/>
      <c r="I1141" s="30"/>
    </row>
    <row r="1142" spans="4:9">
      <c r="D1142" s="46"/>
      <c r="E1142" s="46"/>
      <c r="F1142" s="30"/>
      <c r="G1142" s="30"/>
      <c r="H1142" s="30"/>
      <c r="I1142" s="30"/>
    </row>
    <row r="1143" spans="4:9">
      <c r="D1143" s="46"/>
      <c r="E1143" s="46"/>
      <c r="F1143" s="30"/>
      <c r="G1143" s="30"/>
      <c r="H1143" s="30"/>
      <c r="I1143" s="30"/>
    </row>
    <row r="1144" spans="4:9">
      <c r="D1144" s="46"/>
      <c r="E1144" s="46"/>
      <c r="F1144" s="30"/>
      <c r="G1144" s="30"/>
      <c r="H1144" s="30"/>
      <c r="I1144" s="30"/>
    </row>
    <row r="1145" spans="4:9">
      <c r="D1145" s="46"/>
      <c r="E1145" s="46"/>
      <c r="F1145" s="30"/>
      <c r="G1145" s="30"/>
      <c r="H1145" s="30"/>
      <c r="I1145" s="30"/>
    </row>
    <row r="1146" spans="4:9">
      <c r="D1146" s="46"/>
      <c r="E1146" s="46"/>
      <c r="F1146" s="30"/>
      <c r="G1146" s="30"/>
      <c r="H1146" s="30"/>
      <c r="I1146" s="30"/>
    </row>
    <row r="1147" spans="4:9">
      <c r="D1147" s="46"/>
      <c r="E1147" s="46"/>
      <c r="F1147" s="30"/>
      <c r="G1147" s="30"/>
      <c r="H1147" s="30"/>
      <c r="I1147" s="30"/>
    </row>
    <row r="1148" spans="4:9">
      <c r="D1148" s="46"/>
      <c r="E1148" s="46"/>
      <c r="F1148" s="30"/>
      <c r="G1148" s="30"/>
      <c r="H1148" s="30"/>
      <c r="I1148" s="30"/>
    </row>
    <row r="1149" spans="4:9">
      <c r="D1149" s="46"/>
      <c r="E1149" s="46"/>
      <c r="F1149" s="30"/>
      <c r="G1149" s="30"/>
      <c r="H1149" s="30"/>
      <c r="I1149" s="30"/>
    </row>
    <row r="1150" spans="4:9">
      <c r="D1150" s="46"/>
      <c r="E1150" s="46"/>
      <c r="F1150" s="30"/>
      <c r="G1150" s="30"/>
      <c r="H1150" s="30"/>
      <c r="I1150" s="30"/>
    </row>
    <row r="1151" spans="4:9">
      <c r="D1151" s="46"/>
      <c r="E1151" s="46"/>
      <c r="F1151" s="30"/>
      <c r="G1151" s="30"/>
      <c r="H1151" s="30"/>
      <c r="I1151" s="30"/>
    </row>
    <row r="1152" spans="4:9">
      <c r="D1152" s="46"/>
      <c r="E1152" s="46"/>
      <c r="F1152" s="30"/>
      <c r="G1152" s="30"/>
      <c r="H1152" s="30"/>
      <c r="I1152" s="30"/>
    </row>
    <row r="1153" spans="4:9">
      <c r="D1153" s="46"/>
      <c r="E1153" s="46"/>
      <c r="F1153" s="30"/>
      <c r="G1153" s="30"/>
      <c r="H1153" s="30"/>
      <c r="I1153" s="30"/>
    </row>
    <row r="1154" spans="4:9">
      <c r="D1154" s="46"/>
      <c r="E1154" s="46"/>
      <c r="F1154" s="30"/>
      <c r="G1154" s="30"/>
      <c r="H1154" s="30"/>
      <c r="I1154" s="30"/>
    </row>
    <row r="1155" spans="4:9">
      <c r="D1155" s="46"/>
      <c r="E1155" s="46"/>
      <c r="F1155" s="30"/>
      <c r="G1155" s="30"/>
      <c r="H1155" s="30"/>
      <c r="I1155" s="30"/>
    </row>
    <row r="1156" spans="4:9">
      <c r="D1156" s="46"/>
      <c r="E1156" s="46"/>
      <c r="F1156" s="30"/>
      <c r="G1156" s="30"/>
      <c r="H1156" s="30"/>
      <c r="I1156" s="30"/>
    </row>
    <row r="1157" spans="4:9">
      <c r="D1157" s="46"/>
      <c r="E1157" s="46"/>
      <c r="F1157" s="30"/>
      <c r="G1157" s="30"/>
      <c r="H1157" s="30"/>
      <c r="I1157" s="30"/>
    </row>
    <row r="1158" spans="4:9">
      <c r="D1158" s="46"/>
      <c r="E1158" s="46"/>
      <c r="F1158" s="30"/>
      <c r="G1158" s="30"/>
      <c r="H1158" s="30"/>
      <c r="I1158" s="30"/>
    </row>
    <row r="1159" spans="4:9">
      <c r="D1159" s="46"/>
      <c r="E1159" s="46"/>
      <c r="F1159" s="30"/>
      <c r="G1159" s="30"/>
      <c r="H1159" s="30"/>
      <c r="I1159" s="30"/>
    </row>
    <row r="1160" spans="4:9">
      <c r="D1160" s="46"/>
      <c r="E1160" s="46"/>
      <c r="F1160" s="30"/>
      <c r="G1160" s="30"/>
      <c r="H1160" s="30"/>
      <c r="I1160" s="30"/>
    </row>
    <row r="1161" spans="4:9">
      <c r="D1161" s="46"/>
      <c r="E1161" s="46"/>
      <c r="F1161" s="30"/>
      <c r="G1161" s="30"/>
      <c r="H1161" s="30"/>
      <c r="I1161" s="30"/>
    </row>
    <row r="1162" spans="4:9">
      <c r="D1162" s="46"/>
      <c r="E1162" s="46"/>
      <c r="F1162" s="30"/>
      <c r="G1162" s="30"/>
      <c r="H1162" s="30"/>
      <c r="I1162" s="30"/>
    </row>
    <row r="1163" spans="4:9">
      <c r="D1163" s="46"/>
      <c r="E1163" s="46"/>
      <c r="F1163" s="30"/>
      <c r="G1163" s="30"/>
      <c r="H1163" s="30"/>
      <c r="I1163" s="30"/>
    </row>
    <row r="1164" spans="4:9">
      <c r="D1164" s="46"/>
      <c r="E1164" s="46"/>
      <c r="F1164" s="30"/>
      <c r="G1164" s="30"/>
      <c r="H1164" s="30"/>
      <c r="I1164" s="30"/>
    </row>
    <row r="1165" spans="4:9">
      <c r="D1165" s="46"/>
      <c r="E1165" s="46"/>
      <c r="F1165" s="30"/>
      <c r="G1165" s="30"/>
      <c r="H1165" s="30"/>
      <c r="I1165" s="30"/>
    </row>
    <row r="1166" spans="4:9">
      <c r="D1166" s="46"/>
      <c r="E1166" s="46"/>
      <c r="F1166" s="30"/>
      <c r="G1166" s="30"/>
      <c r="H1166" s="30"/>
      <c r="I1166" s="30"/>
    </row>
    <row r="1167" spans="4:9">
      <c r="D1167" s="46"/>
      <c r="E1167" s="46"/>
      <c r="F1167" s="30"/>
      <c r="G1167" s="30"/>
      <c r="H1167" s="30"/>
      <c r="I1167" s="30"/>
    </row>
    <row r="1168" spans="4:9">
      <c r="D1168" s="46"/>
      <c r="E1168" s="46"/>
      <c r="F1168" s="30"/>
      <c r="G1168" s="30"/>
      <c r="H1168" s="30"/>
      <c r="I1168" s="30"/>
    </row>
    <row r="1169" spans="4:9">
      <c r="D1169" s="46"/>
      <c r="E1169" s="46"/>
      <c r="F1169" s="30"/>
      <c r="G1169" s="30"/>
      <c r="H1169" s="30"/>
      <c r="I1169" s="30"/>
    </row>
    <row r="1170" spans="4:9">
      <c r="D1170" s="46"/>
      <c r="E1170" s="46"/>
      <c r="F1170" s="30"/>
      <c r="G1170" s="30"/>
      <c r="H1170" s="30"/>
      <c r="I1170" s="30"/>
    </row>
    <row r="1171" spans="4:9">
      <c r="D1171" s="46"/>
      <c r="E1171" s="46"/>
      <c r="F1171" s="30"/>
      <c r="G1171" s="30"/>
      <c r="H1171" s="30"/>
      <c r="I1171" s="30"/>
    </row>
    <row r="1172" spans="4:9">
      <c r="D1172" s="46"/>
      <c r="E1172" s="46"/>
      <c r="F1172" s="30"/>
      <c r="G1172" s="30"/>
      <c r="H1172" s="30"/>
      <c r="I1172" s="30"/>
    </row>
    <row r="1173" spans="4:9">
      <c r="D1173" s="46"/>
      <c r="E1173" s="46"/>
      <c r="F1173" s="30"/>
      <c r="G1173" s="30"/>
      <c r="H1173" s="30"/>
      <c r="I1173" s="30"/>
    </row>
    <row r="1174" spans="4:9">
      <c r="D1174" s="46"/>
      <c r="E1174" s="46"/>
      <c r="F1174" s="30"/>
      <c r="G1174" s="30"/>
      <c r="H1174" s="30"/>
      <c r="I1174" s="30"/>
    </row>
    <row r="1175" spans="4:9">
      <c r="D1175" s="46"/>
      <c r="E1175" s="46"/>
      <c r="F1175" s="30"/>
      <c r="G1175" s="30"/>
      <c r="H1175" s="30"/>
      <c r="I1175" s="30"/>
    </row>
    <row r="1176" spans="4:9">
      <c r="D1176" s="46"/>
      <c r="E1176" s="46"/>
      <c r="F1176" s="30"/>
      <c r="G1176" s="30"/>
      <c r="H1176" s="30"/>
      <c r="I1176" s="30"/>
    </row>
    <row r="1177" spans="4:9">
      <c r="D1177" s="46"/>
      <c r="E1177" s="46"/>
      <c r="F1177" s="30"/>
      <c r="G1177" s="30"/>
      <c r="H1177" s="30"/>
      <c r="I1177" s="30"/>
    </row>
    <row r="1178" spans="4:9">
      <c r="D1178" s="46"/>
      <c r="E1178" s="46"/>
      <c r="F1178" s="30"/>
      <c r="G1178" s="30"/>
      <c r="H1178" s="30"/>
      <c r="I1178" s="30"/>
    </row>
    <row r="1179" spans="4:9">
      <c r="D1179" s="46"/>
      <c r="E1179" s="46"/>
      <c r="F1179" s="30"/>
      <c r="G1179" s="30"/>
      <c r="H1179" s="30"/>
      <c r="I1179" s="30"/>
    </row>
    <row r="1180" spans="4:9">
      <c r="D1180" s="46"/>
      <c r="E1180" s="46"/>
      <c r="F1180" s="30"/>
      <c r="G1180" s="30"/>
      <c r="H1180" s="30"/>
      <c r="I1180" s="30"/>
    </row>
    <row r="1181" spans="4:9">
      <c r="D1181" s="46"/>
      <c r="E1181" s="46"/>
      <c r="F1181" s="30"/>
      <c r="G1181" s="30"/>
      <c r="H1181" s="30"/>
      <c r="I1181" s="30"/>
    </row>
    <row r="1182" spans="4:9">
      <c r="D1182" s="46"/>
      <c r="E1182" s="46"/>
      <c r="F1182" s="30"/>
      <c r="G1182" s="30"/>
      <c r="H1182" s="30"/>
      <c r="I1182" s="30"/>
    </row>
    <row r="1183" spans="4:9">
      <c r="D1183" s="46"/>
      <c r="E1183" s="46"/>
      <c r="F1183" s="30"/>
      <c r="G1183" s="30"/>
      <c r="H1183" s="30"/>
      <c r="I1183" s="30"/>
    </row>
    <row r="1184" spans="4:9">
      <c r="D1184" s="46"/>
      <c r="E1184" s="46"/>
      <c r="F1184" s="30"/>
      <c r="G1184" s="30"/>
      <c r="H1184" s="30"/>
      <c r="I1184" s="30"/>
    </row>
    <row r="1185" spans="4:9">
      <c r="D1185" s="46"/>
      <c r="E1185" s="46"/>
      <c r="F1185" s="30"/>
      <c r="G1185" s="30"/>
      <c r="H1185" s="30"/>
      <c r="I1185" s="30"/>
    </row>
    <row r="1186" spans="4:9">
      <c r="D1186" s="46"/>
      <c r="E1186" s="46"/>
      <c r="F1186" s="30"/>
      <c r="G1186" s="30"/>
      <c r="H1186" s="30"/>
      <c r="I1186" s="30"/>
    </row>
    <row r="1187" spans="4:9">
      <c r="D1187" s="46"/>
      <c r="E1187" s="46"/>
      <c r="F1187" s="30"/>
      <c r="G1187" s="30"/>
      <c r="H1187" s="30"/>
      <c r="I1187" s="30"/>
    </row>
    <row r="1188" spans="4:9">
      <c r="D1188" s="46"/>
      <c r="E1188" s="46"/>
      <c r="F1188" s="30"/>
      <c r="G1188" s="30"/>
      <c r="H1188" s="30"/>
      <c r="I1188" s="30"/>
    </row>
    <row r="1189" spans="4:9">
      <c r="D1189" s="46"/>
      <c r="E1189" s="46"/>
      <c r="F1189" s="30"/>
      <c r="G1189" s="30"/>
      <c r="H1189" s="30"/>
      <c r="I1189" s="30"/>
    </row>
    <row r="1190" spans="4:9">
      <c r="D1190" s="46"/>
      <c r="E1190" s="46"/>
      <c r="F1190" s="30"/>
      <c r="G1190" s="30"/>
      <c r="H1190" s="30"/>
      <c r="I1190" s="30"/>
    </row>
    <row r="1191" spans="4:9">
      <c r="D1191" s="46"/>
      <c r="E1191" s="46"/>
      <c r="F1191" s="30"/>
      <c r="G1191" s="30"/>
      <c r="H1191" s="30"/>
      <c r="I1191" s="30"/>
    </row>
    <row r="1192" spans="4:9">
      <c r="D1192" s="46"/>
      <c r="E1192" s="46"/>
      <c r="F1192" s="30"/>
      <c r="G1192" s="30"/>
      <c r="H1192" s="30"/>
      <c r="I1192" s="30"/>
    </row>
    <row r="1193" spans="4:9">
      <c r="D1193" s="46"/>
      <c r="E1193" s="46"/>
      <c r="F1193" s="30"/>
      <c r="G1193" s="30"/>
      <c r="H1193" s="30"/>
      <c r="I1193" s="30"/>
    </row>
    <row r="1194" spans="4:9">
      <c r="D1194" s="46"/>
      <c r="E1194" s="46"/>
      <c r="F1194" s="30"/>
      <c r="G1194" s="30"/>
      <c r="H1194" s="30"/>
      <c r="I1194" s="30"/>
    </row>
    <row r="1195" spans="4:9">
      <c r="D1195" s="46"/>
      <c r="E1195" s="46"/>
      <c r="F1195" s="30"/>
      <c r="G1195" s="30"/>
      <c r="H1195" s="30"/>
      <c r="I1195" s="30"/>
    </row>
    <row r="1196" spans="4:9">
      <c r="D1196" s="46"/>
      <c r="E1196" s="46"/>
      <c r="F1196" s="30"/>
      <c r="G1196" s="30"/>
      <c r="H1196" s="30"/>
      <c r="I1196" s="30"/>
    </row>
    <row r="1197" spans="4:9">
      <c r="D1197" s="46"/>
      <c r="E1197" s="46"/>
      <c r="F1197" s="30"/>
      <c r="G1197" s="30"/>
      <c r="H1197" s="30"/>
      <c r="I1197" s="30"/>
    </row>
    <row r="1198" spans="4:9">
      <c r="D1198" s="46"/>
      <c r="E1198" s="46"/>
      <c r="F1198" s="30"/>
      <c r="G1198" s="30"/>
      <c r="H1198" s="30"/>
      <c r="I1198" s="30"/>
    </row>
    <row r="1199" spans="4:9">
      <c r="D1199" s="46"/>
      <c r="E1199" s="46"/>
      <c r="F1199" s="30"/>
      <c r="G1199" s="30"/>
      <c r="H1199" s="30"/>
      <c r="I1199" s="30"/>
    </row>
    <row r="1200" spans="4:9">
      <c r="D1200" s="46"/>
      <c r="E1200" s="46"/>
      <c r="F1200" s="30"/>
      <c r="G1200" s="30"/>
      <c r="H1200" s="30"/>
      <c r="I1200" s="30"/>
    </row>
    <row r="1201" spans="4:9">
      <c r="D1201" s="46"/>
      <c r="E1201" s="46"/>
      <c r="F1201" s="30"/>
      <c r="G1201" s="30"/>
      <c r="H1201" s="30"/>
      <c r="I1201" s="30"/>
    </row>
    <row r="1202" spans="4:9">
      <c r="D1202" s="46"/>
      <c r="E1202" s="46"/>
      <c r="F1202" s="30"/>
      <c r="G1202" s="30"/>
      <c r="H1202" s="30"/>
      <c r="I1202" s="30"/>
    </row>
    <row r="1203" spans="4:9">
      <c r="D1203" s="46"/>
      <c r="E1203" s="46"/>
      <c r="F1203" s="30"/>
      <c r="G1203" s="30"/>
      <c r="H1203" s="30"/>
      <c r="I1203" s="30"/>
    </row>
    <row r="1204" spans="4:9">
      <c r="D1204" s="46"/>
      <c r="E1204" s="46"/>
      <c r="F1204" s="30"/>
      <c r="G1204" s="30"/>
      <c r="H1204" s="30"/>
      <c r="I1204" s="30"/>
    </row>
    <row r="1205" spans="4:9">
      <c r="D1205" s="46"/>
      <c r="E1205" s="46"/>
      <c r="F1205" s="30"/>
      <c r="G1205" s="30"/>
      <c r="H1205" s="30"/>
      <c r="I1205" s="30"/>
    </row>
    <row r="1206" spans="4:9">
      <c r="D1206" s="46"/>
      <c r="E1206" s="46"/>
      <c r="F1206" s="30"/>
      <c r="G1206" s="30"/>
      <c r="H1206" s="30"/>
      <c r="I1206" s="30"/>
    </row>
    <row r="1207" spans="4:9">
      <c r="D1207" s="46"/>
      <c r="E1207" s="46"/>
      <c r="F1207" s="30"/>
      <c r="G1207" s="30"/>
      <c r="H1207" s="30"/>
      <c r="I1207" s="30"/>
    </row>
    <row r="1208" spans="4:9">
      <c r="D1208" s="46"/>
      <c r="E1208" s="46"/>
      <c r="F1208" s="30"/>
      <c r="G1208" s="30"/>
      <c r="H1208" s="30"/>
      <c r="I1208" s="30"/>
    </row>
    <row r="1209" spans="4:9">
      <c r="D1209" s="46"/>
      <c r="E1209" s="46"/>
      <c r="F1209" s="30"/>
      <c r="G1209" s="30"/>
      <c r="H1209" s="30"/>
      <c r="I1209" s="30"/>
    </row>
    <row r="1210" spans="4:9">
      <c r="D1210" s="46"/>
      <c r="E1210" s="46"/>
      <c r="F1210" s="30"/>
      <c r="G1210" s="30"/>
      <c r="H1210" s="30"/>
      <c r="I1210" s="30"/>
    </row>
    <row r="1211" spans="4:9">
      <c r="D1211" s="46"/>
      <c r="E1211" s="46"/>
      <c r="F1211" s="30"/>
      <c r="G1211" s="30"/>
      <c r="H1211" s="30"/>
      <c r="I1211" s="30"/>
    </row>
    <row r="1212" spans="4:9">
      <c r="D1212" s="46"/>
      <c r="E1212" s="46"/>
      <c r="F1212" s="30"/>
      <c r="G1212" s="30"/>
      <c r="H1212" s="30"/>
      <c r="I1212" s="30"/>
    </row>
    <row r="1213" spans="4:9">
      <c r="D1213" s="46"/>
      <c r="E1213" s="46"/>
      <c r="F1213" s="30"/>
      <c r="G1213" s="30"/>
      <c r="H1213" s="30"/>
      <c r="I1213" s="30"/>
    </row>
    <row r="1214" spans="4:9">
      <c r="D1214" s="46"/>
      <c r="E1214" s="46"/>
      <c r="F1214" s="30"/>
      <c r="G1214" s="30"/>
      <c r="H1214" s="30"/>
      <c r="I1214" s="30"/>
    </row>
    <row r="1215" spans="4:9">
      <c r="D1215" s="46"/>
      <c r="E1215" s="46"/>
      <c r="F1215" s="30"/>
      <c r="G1215" s="30"/>
      <c r="H1215" s="30"/>
      <c r="I1215" s="30"/>
    </row>
    <row r="1216" spans="4:9">
      <c r="D1216" s="46"/>
      <c r="E1216" s="46"/>
      <c r="F1216" s="30"/>
      <c r="G1216" s="30"/>
      <c r="H1216" s="30"/>
      <c r="I1216" s="30"/>
    </row>
    <row r="1217" spans="4:9">
      <c r="D1217" s="46"/>
      <c r="E1217" s="46"/>
      <c r="F1217" s="30"/>
      <c r="G1217" s="30"/>
      <c r="H1217" s="30"/>
      <c r="I1217" s="30"/>
    </row>
    <row r="1218" spans="4:9">
      <c r="D1218" s="46"/>
      <c r="E1218" s="46"/>
      <c r="F1218" s="30"/>
      <c r="G1218" s="30"/>
      <c r="H1218" s="30"/>
      <c r="I1218" s="30"/>
    </row>
    <row r="1219" spans="4:9">
      <c r="D1219" s="46"/>
      <c r="E1219" s="46"/>
      <c r="F1219" s="30"/>
      <c r="G1219" s="30"/>
      <c r="H1219" s="30"/>
      <c r="I1219" s="30"/>
    </row>
    <row r="1220" spans="4:9">
      <c r="D1220" s="46"/>
      <c r="E1220" s="46"/>
      <c r="F1220" s="30"/>
      <c r="G1220" s="30"/>
      <c r="H1220" s="30"/>
      <c r="I1220" s="30"/>
    </row>
    <row r="1221" spans="4:9">
      <c r="D1221" s="46"/>
      <c r="E1221" s="46"/>
      <c r="F1221" s="30"/>
      <c r="G1221" s="30"/>
      <c r="H1221" s="30"/>
      <c r="I1221" s="30"/>
    </row>
    <row r="1222" spans="4:9">
      <c r="D1222" s="46"/>
      <c r="E1222" s="46"/>
      <c r="F1222" s="30"/>
      <c r="G1222" s="30"/>
      <c r="H1222" s="30"/>
      <c r="I1222" s="30"/>
    </row>
    <row r="1223" spans="4:9">
      <c r="D1223" s="46"/>
      <c r="E1223" s="46"/>
      <c r="F1223" s="30"/>
      <c r="G1223" s="30"/>
      <c r="H1223" s="30"/>
      <c r="I1223" s="30"/>
    </row>
    <row r="1224" spans="4:9">
      <c r="D1224" s="46"/>
      <c r="E1224" s="46"/>
      <c r="F1224" s="30"/>
      <c r="G1224" s="30"/>
      <c r="H1224" s="30"/>
      <c r="I1224" s="30"/>
    </row>
    <row r="1225" spans="4:9">
      <c r="D1225" s="46"/>
      <c r="E1225" s="46"/>
      <c r="F1225" s="30"/>
      <c r="G1225" s="30"/>
      <c r="H1225" s="30"/>
      <c r="I1225" s="30"/>
    </row>
    <row r="1226" spans="4:9">
      <c r="D1226" s="46"/>
      <c r="E1226" s="46"/>
      <c r="F1226" s="30"/>
      <c r="G1226" s="30"/>
      <c r="H1226" s="30"/>
      <c r="I1226" s="30"/>
    </row>
    <row r="1227" spans="4:9">
      <c r="D1227" s="46"/>
      <c r="E1227" s="46"/>
      <c r="F1227" s="30"/>
      <c r="G1227" s="30"/>
      <c r="H1227" s="30"/>
      <c r="I1227" s="30"/>
    </row>
    <row r="1228" spans="4:9">
      <c r="D1228" s="46"/>
      <c r="E1228" s="46"/>
      <c r="F1228" s="30"/>
      <c r="G1228" s="30"/>
      <c r="H1228" s="30"/>
      <c r="I1228" s="30"/>
    </row>
    <row r="1229" spans="4:9">
      <c r="D1229" s="46"/>
      <c r="E1229" s="46"/>
      <c r="F1229" s="30"/>
      <c r="G1229" s="30"/>
      <c r="H1229" s="30"/>
      <c r="I1229" s="30"/>
    </row>
    <row r="1230" spans="4:9">
      <c r="D1230" s="46"/>
      <c r="E1230" s="46"/>
      <c r="F1230" s="30"/>
      <c r="G1230" s="30"/>
      <c r="H1230" s="30"/>
      <c r="I1230" s="30"/>
    </row>
    <row r="1231" spans="4:9">
      <c r="D1231" s="46"/>
      <c r="E1231" s="46"/>
      <c r="F1231" s="30"/>
      <c r="G1231" s="30"/>
      <c r="H1231" s="30"/>
      <c r="I1231" s="30"/>
    </row>
    <row r="1232" spans="4:9">
      <c r="D1232" s="46"/>
      <c r="E1232" s="46"/>
      <c r="F1232" s="30"/>
      <c r="G1232" s="30"/>
      <c r="H1232" s="30"/>
      <c r="I1232" s="30"/>
    </row>
    <row r="1233" spans="4:9">
      <c r="D1233" s="46"/>
      <c r="E1233" s="46"/>
      <c r="F1233" s="30"/>
      <c r="G1233" s="30"/>
      <c r="H1233" s="30"/>
      <c r="I1233" s="30"/>
    </row>
    <row r="1234" spans="4:9">
      <c r="D1234" s="46"/>
      <c r="E1234" s="46"/>
      <c r="F1234" s="30"/>
      <c r="G1234" s="30"/>
      <c r="H1234" s="30"/>
      <c r="I1234" s="30"/>
    </row>
    <row r="1235" spans="4:9">
      <c r="D1235" s="46"/>
      <c r="E1235" s="46"/>
      <c r="F1235" s="30"/>
      <c r="G1235" s="30"/>
      <c r="H1235" s="30"/>
      <c r="I1235" s="30"/>
    </row>
    <row r="1236" spans="4:9">
      <c r="D1236" s="46"/>
      <c r="E1236" s="46"/>
      <c r="F1236" s="30"/>
      <c r="G1236" s="30"/>
      <c r="H1236" s="30"/>
      <c r="I1236" s="30"/>
    </row>
    <row r="1237" spans="4:9">
      <c r="D1237" s="46"/>
      <c r="E1237" s="46"/>
      <c r="F1237" s="30"/>
      <c r="G1237" s="30"/>
      <c r="H1237" s="30"/>
      <c r="I1237" s="30"/>
    </row>
    <row r="1238" spans="4:9">
      <c r="D1238" s="46"/>
      <c r="E1238" s="46"/>
      <c r="F1238" s="30"/>
      <c r="G1238" s="30"/>
      <c r="H1238" s="30"/>
      <c r="I1238" s="30"/>
    </row>
    <row r="1239" spans="4:9">
      <c r="D1239" s="46"/>
      <c r="E1239" s="46"/>
      <c r="F1239" s="30"/>
      <c r="G1239" s="30"/>
      <c r="H1239" s="30"/>
      <c r="I1239" s="30"/>
    </row>
    <row r="1240" spans="4:9">
      <c r="D1240" s="46"/>
      <c r="E1240" s="46"/>
      <c r="F1240" s="30"/>
      <c r="G1240" s="30"/>
      <c r="H1240" s="30"/>
      <c r="I1240" s="30"/>
    </row>
    <row r="1241" spans="4:9">
      <c r="D1241" s="46"/>
      <c r="E1241" s="46"/>
      <c r="F1241" s="30"/>
      <c r="G1241" s="30"/>
      <c r="H1241" s="30"/>
      <c r="I1241" s="30"/>
    </row>
    <row r="1242" spans="4:9">
      <c r="D1242" s="46"/>
      <c r="E1242" s="46"/>
      <c r="F1242" s="30"/>
      <c r="G1242" s="30"/>
      <c r="H1242" s="30"/>
      <c r="I1242" s="30"/>
    </row>
    <row r="1243" spans="4:9">
      <c r="D1243" s="46"/>
      <c r="E1243" s="46"/>
      <c r="F1243" s="30"/>
      <c r="G1243" s="30"/>
      <c r="H1243" s="30"/>
      <c r="I1243" s="30"/>
    </row>
    <row r="1244" spans="4:9">
      <c r="D1244" s="46"/>
      <c r="E1244" s="46"/>
      <c r="F1244" s="30"/>
      <c r="G1244" s="30"/>
      <c r="H1244" s="30"/>
      <c r="I1244" s="30"/>
    </row>
    <row r="1245" spans="4:9">
      <c r="D1245" s="46"/>
      <c r="E1245" s="46"/>
      <c r="F1245" s="30"/>
      <c r="G1245" s="30"/>
      <c r="H1245" s="30"/>
      <c r="I1245" s="30"/>
    </row>
    <row r="1246" spans="4:9">
      <c r="D1246" s="46"/>
      <c r="E1246" s="46"/>
      <c r="F1246" s="30"/>
      <c r="G1246" s="30"/>
      <c r="H1246" s="30"/>
      <c r="I1246" s="30"/>
    </row>
    <row r="1247" spans="4:9">
      <c r="D1247" s="46"/>
      <c r="E1247" s="46"/>
      <c r="F1247" s="30"/>
      <c r="G1247" s="30"/>
      <c r="H1247" s="30"/>
      <c r="I1247" s="30"/>
    </row>
    <row r="1248" spans="4:9">
      <c r="D1248" s="46"/>
      <c r="E1248" s="46"/>
      <c r="F1248" s="30"/>
      <c r="G1248" s="30"/>
      <c r="H1248" s="30"/>
      <c r="I1248" s="30"/>
    </row>
    <row r="1249" spans="4:9">
      <c r="D1249" s="46"/>
      <c r="E1249" s="46"/>
      <c r="F1249" s="30"/>
      <c r="G1249" s="30"/>
      <c r="H1249" s="30"/>
      <c r="I1249" s="30"/>
    </row>
    <row r="1250" spans="4:9">
      <c r="D1250" s="46"/>
      <c r="E1250" s="46"/>
      <c r="F1250" s="30"/>
      <c r="G1250" s="30"/>
      <c r="H1250" s="30"/>
      <c r="I1250" s="30"/>
    </row>
    <row r="1251" spans="4:9">
      <c r="D1251" s="46"/>
      <c r="E1251" s="46"/>
      <c r="F1251" s="30"/>
      <c r="G1251" s="30"/>
      <c r="H1251" s="30"/>
      <c r="I1251" s="30"/>
    </row>
    <row r="1252" spans="4:9">
      <c r="D1252" s="46"/>
      <c r="E1252" s="46"/>
      <c r="F1252" s="30"/>
      <c r="G1252" s="30"/>
      <c r="H1252" s="30"/>
      <c r="I1252" s="30"/>
    </row>
    <row r="1253" spans="4:9">
      <c r="D1253" s="46"/>
      <c r="E1253" s="46"/>
      <c r="F1253" s="30"/>
      <c r="G1253" s="30"/>
      <c r="H1253" s="30"/>
      <c r="I1253" s="30"/>
    </row>
    <row r="1254" spans="4:9">
      <c r="D1254" s="46"/>
      <c r="E1254" s="46"/>
      <c r="F1254" s="30"/>
      <c r="G1254" s="30"/>
      <c r="H1254" s="30"/>
      <c r="I1254" s="30"/>
    </row>
    <row r="1255" spans="4:9">
      <c r="D1255" s="46"/>
      <c r="E1255" s="46"/>
      <c r="F1255" s="30"/>
      <c r="G1255" s="30"/>
      <c r="H1255" s="30"/>
      <c r="I1255" s="30"/>
    </row>
    <row r="1256" spans="4:9">
      <c r="D1256" s="46"/>
      <c r="E1256" s="46"/>
      <c r="F1256" s="30"/>
      <c r="G1256" s="30"/>
      <c r="H1256" s="30"/>
      <c r="I1256" s="30"/>
    </row>
    <row r="1257" spans="4:9">
      <c r="D1257" s="46"/>
      <c r="E1257" s="46"/>
      <c r="F1257" s="30"/>
      <c r="G1257" s="30"/>
      <c r="H1257" s="30"/>
      <c r="I1257" s="30"/>
    </row>
    <row r="1258" spans="4:9">
      <c r="D1258" s="46"/>
      <c r="E1258" s="46"/>
      <c r="F1258" s="30"/>
      <c r="G1258" s="30"/>
      <c r="H1258" s="30"/>
      <c r="I1258" s="30"/>
    </row>
    <row r="1259" spans="4:9">
      <c r="D1259" s="46"/>
      <c r="E1259" s="46"/>
      <c r="F1259" s="30"/>
      <c r="G1259" s="30"/>
      <c r="H1259" s="30"/>
      <c r="I1259" s="30"/>
    </row>
    <row r="1260" spans="4:9">
      <c r="D1260" s="46"/>
      <c r="E1260" s="46"/>
      <c r="F1260" s="30"/>
      <c r="G1260" s="30"/>
      <c r="H1260" s="30"/>
      <c r="I1260" s="30"/>
    </row>
    <row r="1261" spans="4:9">
      <c r="D1261" s="46"/>
      <c r="E1261" s="46"/>
      <c r="F1261" s="30"/>
      <c r="G1261" s="30"/>
      <c r="H1261" s="30"/>
      <c r="I1261" s="30"/>
    </row>
    <row r="1262" spans="4:9">
      <c r="D1262" s="46"/>
      <c r="E1262" s="46"/>
      <c r="F1262" s="30"/>
      <c r="G1262" s="30"/>
      <c r="H1262" s="30"/>
      <c r="I1262" s="30"/>
    </row>
    <row r="1263" spans="4:9">
      <c r="D1263" s="46"/>
      <c r="E1263" s="46"/>
      <c r="F1263" s="30"/>
      <c r="G1263" s="30"/>
      <c r="H1263" s="30"/>
      <c r="I1263" s="30"/>
    </row>
    <row r="1264" spans="4:9">
      <c r="D1264" s="46"/>
      <c r="E1264" s="46"/>
      <c r="F1264" s="30"/>
      <c r="G1264" s="30"/>
      <c r="H1264" s="30"/>
      <c r="I1264" s="30"/>
    </row>
    <row r="1265" spans="4:9">
      <c r="D1265" s="46"/>
      <c r="E1265" s="46"/>
      <c r="F1265" s="30"/>
      <c r="G1265" s="30"/>
      <c r="H1265" s="30"/>
      <c r="I1265" s="30"/>
    </row>
    <row r="1266" spans="4:9">
      <c r="D1266" s="46"/>
      <c r="E1266" s="46"/>
      <c r="F1266" s="30"/>
      <c r="G1266" s="30"/>
      <c r="H1266" s="30"/>
      <c r="I1266" s="30"/>
    </row>
    <row r="1267" spans="4:9">
      <c r="D1267" s="46"/>
      <c r="E1267" s="46"/>
      <c r="G1267" s="30"/>
      <c r="H1267" s="30"/>
      <c r="I1267" s="30"/>
    </row>
    <row r="1268" spans="4:9">
      <c r="D1268" s="46"/>
      <c r="E1268" s="46"/>
      <c r="G1268" s="30"/>
      <c r="H1268" s="30"/>
      <c r="I1268" s="30"/>
    </row>
    <row r="1269" spans="4:9">
      <c r="D1269" s="46"/>
      <c r="E1269" s="46"/>
      <c r="G1269" s="30"/>
      <c r="H1269" s="30"/>
      <c r="I1269" s="30"/>
    </row>
    <row r="1270" spans="4:9">
      <c r="D1270" s="46"/>
      <c r="E1270" s="46"/>
      <c r="G1270" s="30"/>
      <c r="H1270" s="30"/>
      <c r="I1270" s="30"/>
    </row>
    <row r="1271" spans="4:9">
      <c r="D1271" s="46"/>
      <c r="E1271" s="46"/>
      <c r="G1271" s="30"/>
      <c r="H1271" s="30"/>
      <c r="I1271" s="30"/>
    </row>
    <row r="1272" spans="4:9">
      <c r="D1272" s="46"/>
      <c r="E1272" s="46"/>
      <c r="G1272" s="30"/>
      <c r="H1272" s="30"/>
      <c r="I1272" s="30"/>
    </row>
    <row r="1273" spans="4:9">
      <c r="D1273" s="46"/>
      <c r="E1273" s="46"/>
      <c r="G1273" s="30"/>
      <c r="H1273" s="30"/>
      <c r="I1273" s="30"/>
    </row>
    <row r="1274" spans="4:9">
      <c r="D1274" s="46"/>
      <c r="E1274" s="46"/>
      <c r="G1274" s="30"/>
      <c r="H1274" s="30"/>
      <c r="I1274" s="30"/>
    </row>
    <row r="1275" spans="4:9">
      <c r="D1275" s="46"/>
      <c r="E1275" s="46"/>
      <c r="G1275" s="30"/>
      <c r="H1275" s="30"/>
      <c r="I1275" s="30"/>
    </row>
    <row r="1276" spans="4:9">
      <c r="D1276" s="46"/>
      <c r="E1276" s="46"/>
      <c r="G1276" s="30"/>
      <c r="H1276" s="30"/>
      <c r="I1276" s="30"/>
    </row>
    <row r="1277" spans="4:9">
      <c r="D1277" s="46"/>
      <c r="E1277" s="46"/>
      <c r="G1277" s="30"/>
      <c r="H1277" s="30"/>
      <c r="I1277" s="30"/>
    </row>
    <row r="1278" spans="4:9">
      <c r="D1278" s="46"/>
      <c r="E1278" s="46"/>
      <c r="G1278" s="30"/>
      <c r="H1278" s="30"/>
      <c r="I1278" s="30"/>
    </row>
    <row r="1279" spans="4:9">
      <c r="D1279" s="46"/>
      <c r="E1279" s="46"/>
      <c r="G1279" s="30"/>
      <c r="H1279" s="30"/>
      <c r="I1279" s="30"/>
    </row>
    <row r="1280" spans="4:9">
      <c r="D1280" s="46"/>
      <c r="E1280" s="46"/>
      <c r="G1280" s="30"/>
      <c r="H1280" s="30"/>
      <c r="I1280" s="30"/>
    </row>
    <row r="1281" spans="4:9">
      <c r="D1281" s="46"/>
      <c r="E1281" s="46"/>
      <c r="G1281" s="30"/>
      <c r="H1281" s="30"/>
      <c r="I1281" s="30"/>
    </row>
    <row r="1282" spans="4:9">
      <c r="D1282" s="46"/>
      <c r="E1282" s="46"/>
      <c r="G1282" s="30"/>
      <c r="H1282" s="30"/>
      <c r="I1282" s="30"/>
    </row>
    <row r="1283" spans="4:9">
      <c r="D1283" s="46"/>
      <c r="E1283" s="46"/>
      <c r="G1283" s="30"/>
      <c r="H1283" s="30"/>
      <c r="I1283" s="30"/>
    </row>
    <row r="1284" spans="4:9">
      <c r="D1284" s="46"/>
      <c r="E1284" s="46"/>
      <c r="G1284" s="30"/>
      <c r="H1284" s="30"/>
      <c r="I1284" s="30"/>
    </row>
    <row r="1285" spans="4:9">
      <c r="D1285" s="46"/>
      <c r="E1285" s="46"/>
      <c r="G1285" s="30"/>
      <c r="H1285" s="30"/>
      <c r="I1285" s="30"/>
    </row>
    <row r="1286" spans="4:9">
      <c r="D1286" s="46"/>
      <c r="E1286" s="46"/>
      <c r="G1286" s="30"/>
      <c r="H1286" s="30"/>
      <c r="I1286" s="30"/>
    </row>
    <row r="1287" spans="4:9">
      <c r="D1287" s="46"/>
      <c r="E1287" s="46"/>
      <c r="G1287" s="30"/>
      <c r="H1287" s="30"/>
      <c r="I1287" s="30"/>
    </row>
    <row r="1288" spans="4:9">
      <c r="D1288" s="46"/>
      <c r="E1288" s="46"/>
      <c r="G1288" s="30"/>
      <c r="H1288" s="30"/>
      <c r="I1288" s="30"/>
    </row>
    <row r="1289" spans="4:9">
      <c r="D1289" s="46"/>
      <c r="E1289" s="46"/>
      <c r="G1289" s="30"/>
      <c r="H1289" s="30"/>
      <c r="I1289" s="30"/>
    </row>
    <row r="1290" spans="4:9">
      <c r="D1290" s="46"/>
      <c r="E1290" s="46"/>
      <c r="G1290" s="30"/>
      <c r="H1290" s="30"/>
      <c r="I1290" s="30"/>
    </row>
    <row r="1291" spans="4:9">
      <c r="D1291" s="46"/>
      <c r="E1291" s="46"/>
      <c r="G1291" s="30"/>
      <c r="H1291" s="30"/>
      <c r="I1291" s="30"/>
    </row>
    <row r="1292" spans="4:9">
      <c r="D1292" s="46"/>
      <c r="E1292" s="46"/>
      <c r="G1292" s="30"/>
      <c r="H1292" s="30"/>
      <c r="I1292" s="30"/>
    </row>
    <row r="1293" spans="4:9">
      <c r="D1293" s="46"/>
      <c r="E1293" s="46"/>
      <c r="G1293" s="30"/>
      <c r="H1293" s="30"/>
      <c r="I1293" s="30"/>
    </row>
    <row r="1294" spans="4:9">
      <c r="D1294" s="46"/>
      <c r="E1294" s="46"/>
      <c r="G1294" s="30"/>
      <c r="H1294" s="30"/>
      <c r="I1294" s="30"/>
    </row>
    <row r="1295" spans="4:9">
      <c r="D1295" s="46"/>
      <c r="E1295" s="46"/>
      <c r="G1295" s="30"/>
      <c r="H1295" s="30"/>
      <c r="I1295" s="30"/>
    </row>
    <row r="1296" spans="4:9">
      <c r="D1296" s="46"/>
      <c r="E1296" s="46"/>
      <c r="G1296" s="30"/>
      <c r="H1296" s="30"/>
      <c r="I1296" s="30"/>
    </row>
    <row r="1297" spans="4:9">
      <c r="D1297" s="46"/>
      <c r="E1297" s="46"/>
      <c r="G1297" s="30"/>
      <c r="H1297" s="30"/>
      <c r="I1297" s="30"/>
    </row>
    <row r="1298" ht="15" customHeight="1" spans="4:9">
      <c r="D1298" s="46"/>
      <c r="E1298" s="46"/>
      <c r="G1298" s="30"/>
      <c r="H1298" s="30"/>
      <c r="I1298" s="30"/>
    </row>
    <row r="1299" spans="4:9">
      <c r="D1299" s="46"/>
      <c r="E1299" s="46"/>
      <c r="G1299" s="30"/>
      <c r="H1299" s="30"/>
      <c r="I1299" s="30"/>
    </row>
    <row r="1300" spans="4:9">
      <c r="D1300" s="46"/>
      <c r="E1300" s="46"/>
      <c r="G1300" s="30"/>
      <c r="H1300" s="30"/>
      <c r="I1300" s="30"/>
    </row>
    <row r="1301" spans="4:9">
      <c r="D1301" s="46"/>
      <c r="E1301" s="46"/>
      <c r="G1301" s="30"/>
      <c r="H1301" s="30"/>
      <c r="I1301" s="30"/>
    </row>
    <row r="1302" spans="4:9">
      <c r="D1302" s="46"/>
      <c r="E1302" s="46"/>
      <c r="G1302" s="30"/>
      <c r="H1302" s="30"/>
      <c r="I1302" s="30"/>
    </row>
    <row r="1303" spans="4:9">
      <c r="D1303" s="46"/>
      <c r="E1303" s="46"/>
      <c r="G1303" s="30"/>
      <c r="H1303" s="30"/>
      <c r="I1303" s="30"/>
    </row>
    <row r="1304" spans="4:9">
      <c r="D1304" s="46"/>
      <c r="E1304" s="46"/>
      <c r="G1304" s="30"/>
      <c r="H1304" s="30"/>
      <c r="I1304" s="30"/>
    </row>
    <row r="1305" spans="4:9">
      <c r="D1305" s="46"/>
      <c r="E1305" s="46"/>
      <c r="G1305" s="30"/>
      <c r="H1305" s="30"/>
      <c r="I1305" s="30"/>
    </row>
    <row r="1306" spans="4:9">
      <c r="D1306" s="46"/>
      <c r="E1306" s="46"/>
      <c r="G1306" s="30"/>
      <c r="H1306" s="30"/>
      <c r="I1306" s="30"/>
    </row>
    <row r="1307" spans="4:9">
      <c r="D1307" s="46"/>
      <c r="E1307" s="46"/>
      <c r="G1307" s="30"/>
      <c r="H1307" s="30"/>
      <c r="I1307" s="30"/>
    </row>
    <row r="1308" spans="4:9">
      <c r="D1308" s="46"/>
      <c r="E1308" s="46"/>
      <c r="G1308" s="30"/>
      <c r="H1308" s="30"/>
      <c r="I1308" s="30"/>
    </row>
    <row r="1309" spans="4:9">
      <c r="D1309" s="46"/>
      <c r="E1309" s="46"/>
      <c r="G1309" s="30"/>
      <c r="H1309" s="30"/>
      <c r="I1309" s="30"/>
    </row>
    <row r="1310" spans="4:9">
      <c r="D1310" s="46"/>
      <c r="E1310" s="46"/>
      <c r="G1310" s="30"/>
      <c r="H1310" s="30"/>
      <c r="I1310" s="30"/>
    </row>
    <row r="1311" spans="4:9">
      <c r="D1311" s="46"/>
      <c r="E1311" s="46"/>
      <c r="G1311" s="30"/>
      <c r="H1311" s="30"/>
      <c r="I1311" s="30"/>
    </row>
    <row r="1312" spans="4:9">
      <c r="D1312" s="46"/>
      <c r="E1312" s="46"/>
      <c r="G1312" s="30"/>
      <c r="H1312" s="30"/>
      <c r="I1312" s="30"/>
    </row>
    <row r="1313" spans="4:9">
      <c r="D1313" s="46"/>
      <c r="E1313" s="46"/>
      <c r="G1313" s="30"/>
      <c r="H1313" s="30"/>
      <c r="I1313" s="30"/>
    </row>
    <row r="1314" spans="4:9">
      <c r="D1314" s="46"/>
      <c r="E1314" s="46"/>
      <c r="G1314" s="30"/>
      <c r="H1314" s="30"/>
      <c r="I1314" s="30"/>
    </row>
    <row r="1315" spans="4:9">
      <c r="D1315" s="46"/>
      <c r="E1315" s="46"/>
      <c r="G1315" s="30"/>
      <c r="H1315" s="30"/>
      <c r="I1315" s="30"/>
    </row>
    <row r="1316" spans="4:9">
      <c r="D1316" s="46"/>
      <c r="E1316" s="46"/>
      <c r="G1316" s="30"/>
      <c r="H1316" s="30"/>
      <c r="I1316" s="30"/>
    </row>
    <row r="1317" spans="4:9">
      <c r="D1317" s="46"/>
      <c r="E1317" s="46"/>
      <c r="G1317" s="30"/>
      <c r="H1317" s="30"/>
      <c r="I1317" s="30"/>
    </row>
    <row r="1318" spans="4:9">
      <c r="D1318" s="46"/>
      <c r="E1318" s="46"/>
      <c r="G1318" s="30"/>
      <c r="H1318" s="30"/>
      <c r="I1318" s="30"/>
    </row>
    <row r="1319" spans="4:9">
      <c r="D1319" s="46"/>
      <c r="E1319" s="46"/>
      <c r="G1319" s="30"/>
      <c r="H1319" s="30"/>
      <c r="I1319" s="30"/>
    </row>
    <row r="1320" spans="4:9">
      <c r="D1320" s="46"/>
      <c r="E1320" s="46"/>
      <c r="G1320" s="30"/>
      <c r="H1320" s="30"/>
      <c r="I1320" s="30"/>
    </row>
    <row r="1321" spans="4:9">
      <c r="D1321" s="46"/>
      <c r="E1321" s="46"/>
      <c r="G1321" s="30"/>
      <c r="H1321" s="30"/>
      <c r="I1321" s="30"/>
    </row>
    <row r="1322" spans="4:9">
      <c r="D1322" s="46"/>
      <c r="E1322" s="46"/>
      <c r="G1322" s="30"/>
      <c r="H1322" s="30"/>
      <c r="I1322" s="30"/>
    </row>
    <row r="1323" spans="4:9">
      <c r="D1323" s="46"/>
      <c r="E1323" s="46"/>
      <c r="G1323" s="30"/>
      <c r="H1323" s="30"/>
      <c r="I1323" s="30"/>
    </row>
    <row r="1324" spans="4:9">
      <c r="D1324" s="46"/>
      <c r="E1324" s="46"/>
      <c r="G1324" s="30"/>
      <c r="H1324" s="30"/>
      <c r="I1324" s="30"/>
    </row>
    <row r="1325" spans="4:9">
      <c r="D1325" s="46"/>
      <c r="E1325" s="46"/>
      <c r="G1325" s="30"/>
      <c r="H1325" s="30"/>
      <c r="I1325" s="30"/>
    </row>
    <row r="1326" spans="4:9">
      <c r="D1326" s="46"/>
      <c r="E1326" s="46"/>
      <c r="G1326" s="30"/>
      <c r="H1326" s="30"/>
      <c r="I1326" s="30"/>
    </row>
    <row r="1327" spans="4:9">
      <c r="D1327" s="46"/>
      <c r="E1327" s="46"/>
      <c r="G1327" s="30"/>
      <c r="H1327" s="30"/>
      <c r="I1327" s="30"/>
    </row>
    <row r="1328" spans="4:9">
      <c r="D1328" s="46"/>
      <c r="E1328" s="46"/>
      <c r="G1328" s="30"/>
      <c r="H1328" s="30"/>
      <c r="I1328" s="30"/>
    </row>
    <row r="1329" spans="4:9">
      <c r="D1329" s="46"/>
      <c r="E1329" s="46"/>
      <c r="G1329" s="30"/>
      <c r="H1329" s="30"/>
      <c r="I1329" s="30"/>
    </row>
    <row r="1330" spans="4:9">
      <c r="D1330" s="46"/>
      <c r="E1330" s="46"/>
      <c r="G1330" s="30"/>
      <c r="H1330" s="30"/>
      <c r="I1330" s="30"/>
    </row>
    <row r="1331" spans="4:9">
      <c r="D1331" s="46"/>
      <c r="E1331" s="46"/>
      <c r="G1331" s="30"/>
      <c r="H1331" s="30"/>
      <c r="I1331" s="30"/>
    </row>
    <row r="1332" spans="4:9">
      <c r="D1332" s="46"/>
      <c r="E1332" s="46"/>
      <c r="G1332" s="30"/>
      <c r="H1332" s="30"/>
      <c r="I1332" s="30"/>
    </row>
    <row r="1333" spans="4:9">
      <c r="D1333" s="46"/>
      <c r="E1333" s="46"/>
      <c r="G1333" s="30"/>
      <c r="H1333" s="30"/>
      <c r="I1333" s="30"/>
    </row>
    <row r="1334" spans="4:9">
      <c r="D1334" s="46"/>
      <c r="E1334" s="46"/>
      <c r="G1334" s="30"/>
      <c r="H1334" s="30"/>
      <c r="I1334" s="30"/>
    </row>
    <row r="1335" spans="4:9">
      <c r="D1335" s="46"/>
      <c r="E1335" s="46"/>
      <c r="G1335" s="30"/>
      <c r="H1335" s="30"/>
      <c r="I1335" s="30"/>
    </row>
    <row r="1336" spans="4:9">
      <c r="D1336" s="46"/>
      <c r="E1336" s="46"/>
      <c r="G1336" s="30"/>
      <c r="H1336" s="30"/>
      <c r="I1336" s="30"/>
    </row>
    <row r="1337" spans="4:9">
      <c r="D1337" s="46"/>
      <c r="E1337" s="46"/>
      <c r="G1337" s="30"/>
      <c r="H1337" s="30"/>
      <c r="I1337" s="30"/>
    </row>
    <row r="1338" spans="4:9">
      <c r="D1338" s="46"/>
      <c r="E1338" s="46"/>
      <c r="G1338" s="30"/>
      <c r="H1338" s="30"/>
      <c r="I1338" s="30"/>
    </row>
    <row r="1339" spans="4:9">
      <c r="D1339" s="46"/>
      <c r="E1339" s="46"/>
      <c r="G1339" s="30"/>
      <c r="H1339" s="30"/>
      <c r="I1339" s="30"/>
    </row>
    <row r="1340" spans="4:9">
      <c r="D1340" s="46"/>
      <c r="E1340" s="46"/>
      <c r="G1340" s="30"/>
      <c r="H1340" s="30"/>
      <c r="I1340" s="30"/>
    </row>
    <row r="1341" spans="4:9">
      <c r="D1341" s="46"/>
      <c r="E1341" s="46"/>
      <c r="G1341" s="30"/>
      <c r="H1341" s="30"/>
      <c r="I1341" s="30"/>
    </row>
    <row r="1342" spans="4:9">
      <c r="D1342" s="46"/>
      <c r="E1342" s="46"/>
      <c r="G1342" s="30"/>
      <c r="H1342" s="30"/>
      <c r="I1342" s="30"/>
    </row>
    <row r="1343" spans="4:9">
      <c r="D1343" s="46"/>
      <c r="E1343" s="46"/>
      <c r="G1343" s="30"/>
      <c r="H1343" s="30"/>
      <c r="I1343" s="30"/>
    </row>
    <row r="1344" spans="4:9">
      <c r="D1344" s="46"/>
      <c r="E1344" s="46"/>
      <c r="G1344" s="30"/>
      <c r="H1344" s="30"/>
      <c r="I1344" s="30"/>
    </row>
    <row r="1345" spans="4:9">
      <c r="D1345" s="46"/>
      <c r="E1345" s="46"/>
      <c r="G1345" s="30"/>
      <c r="H1345" s="30"/>
      <c r="I1345" s="30"/>
    </row>
    <row r="1346" spans="4:9">
      <c r="D1346" s="46"/>
      <c r="E1346" s="46"/>
      <c r="G1346" s="30"/>
      <c r="H1346" s="30"/>
      <c r="I1346" s="30"/>
    </row>
    <row r="1347" spans="4:9">
      <c r="D1347" s="46"/>
      <c r="E1347" s="46"/>
      <c r="G1347" s="30"/>
      <c r="H1347" s="30"/>
      <c r="I1347" s="30"/>
    </row>
    <row r="1348" spans="4:9">
      <c r="D1348" s="46"/>
      <c r="E1348" s="46"/>
      <c r="G1348" s="30"/>
      <c r="H1348" s="30"/>
      <c r="I1348" s="30"/>
    </row>
    <row r="1349" spans="4:9">
      <c r="D1349" s="46"/>
      <c r="E1349" s="46"/>
      <c r="G1349" s="30"/>
      <c r="H1349" s="30"/>
      <c r="I1349" s="30"/>
    </row>
    <row r="1350" spans="4:9">
      <c r="D1350" s="46"/>
      <c r="E1350" s="46"/>
      <c r="G1350" s="30"/>
      <c r="H1350" s="30"/>
      <c r="I1350" s="30"/>
    </row>
    <row r="1351" spans="4:9">
      <c r="D1351" s="46"/>
      <c r="E1351" s="46"/>
      <c r="G1351" s="30"/>
      <c r="H1351" s="30"/>
      <c r="I1351" s="30"/>
    </row>
    <row r="1352" spans="4:9">
      <c r="D1352" s="46"/>
      <c r="E1352" s="46"/>
      <c r="G1352" s="30"/>
      <c r="H1352" s="30"/>
      <c r="I1352" s="30"/>
    </row>
    <row r="1353" spans="4:9">
      <c r="D1353" s="46"/>
      <c r="E1353" s="46"/>
      <c r="G1353" s="30"/>
      <c r="H1353" s="30"/>
      <c r="I1353" s="30"/>
    </row>
    <row r="1354" spans="4:9">
      <c r="D1354" s="46"/>
      <c r="E1354" s="46"/>
      <c r="G1354" s="30"/>
      <c r="H1354" s="30"/>
      <c r="I1354" s="30"/>
    </row>
    <row r="1355" spans="4:9">
      <c r="D1355" s="46"/>
      <c r="E1355" s="46"/>
      <c r="G1355" s="30"/>
      <c r="H1355" s="30"/>
      <c r="I1355" s="30"/>
    </row>
    <row r="1356" spans="4:9">
      <c r="D1356" s="46"/>
      <c r="E1356" s="46"/>
      <c r="G1356" s="30"/>
      <c r="H1356" s="30"/>
      <c r="I1356" s="30"/>
    </row>
    <row r="1357" spans="4:9">
      <c r="D1357" s="46"/>
      <c r="E1357" s="46"/>
      <c r="G1357" s="30"/>
      <c r="H1357" s="30"/>
      <c r="I1357" s="30"/>
    </row>
    <row r="1358" spans="4:9">
      <c r="D1358" s="46"/>
      <c r="E1358" s="46"/>
      <c r="G1358" s="30"/>
      <c r="H1358" s="30"/>
      <c r="I1358" s="30"/>
    </row>
    <row r="1359" spans="4:9">
      <c r="D1359" s="46"/>
      <c r="E1359" s="46"/>
      <c r="G1359" s="30"/>
      <c r="H1359" s="30"/>
      <c r="I1359" s="30"/>
    </row>
    <row r="1360" spans="4:9">
      <c r="D1360" s="46"/>
      <c r="E1360" s="46"/>
      <c r="G1360" s="30"/>
      <c r="H1360" s="30"/>
      <c r="I1360" s="30"/>
    </row>
    <row r="1361" spans="4:9">
      <c r="D1361" s="46"/>
      <c r="E1361" s="46"/>
      <c r="G1361" s="30"/>
      <c r="H1361" s="30"/>
      <c r="I1361" s="30"/>
    </row>
    <row r="1362" spans="4:9">
      <c r="D1362" s="46"/>
      <c r="E1362" s="46"/>
      <c r="G1362" s="30"/>
      <c r="H1362" s="30"/>
      <c r="I1362" s="30"/>
    </row>
    <row r="1363" spans="4:9">
      <c r="D1363" s="46"/>
      <c r="E1363" s="46"/>
      <c r="G1363" s="30"/>
      <c r="H1363" s="30"/>
      <c r="I1363" s="30"/>
    </row>
    <row r="1364" spans="4:9">
      <c r="D1364" s="46"/>
      <c r="E1364" s="46"/>
      <c r="G1364" s="30"/>
      <c r="H1364" s="30"/>
      <c r="I1364" s="30"/>
    </row>
    <row r="1365" spans="4:9">
      <c r="D1365" s="46"/>
      <c r="E1365" s="46"/>
      <c r="G1365" s="30"/>
      <c r="H1365" s="30"/>
      <c r="I1365" s="30"/>
    </row>
    <row r="1366" spans="4:9">
      <c r="D1366" s="46"/>
      <c r="E1366" s="46"/>
      <c r="G1366" s="30"/>
      <c r="H1366" s="30"/>
      <c r="I1366" s="30"/>
    </row>
    <row r="1367" spans="4:9">
      <c r="D1367" s="46"/>
      <c r="E1367" s="46"/>
      <c r="G1367" s="30"/>
      <c r="H1367" s="30"/>
      <c r="I1367" s="30"/>
    </row>
    <row r="1368" spans="4:9">
      <c r="D1368" s="46"/>
      <c r="E1368" s="46"/>
      <c r="G1368" s="30"/>
      <c r="H1368" s="30"/>
      <c r="I1368" s="30"/>
    </row>
    <row r="1369" spans="4:9">
      <c r="D1369" s="46"/>
      <c r="E1369" s="46"/>
      <c r="G1369" s="30"/>
      <c r="H1369" s="30"/>
      <c r="I1369" s="30"/>
    </row>
    <row r="1370" spans="4:9">
      <c r="D1370" s="46"/>
      <c r="E1370" s="46"/>
      <c r="G1370" s="30"/>
      <c r="H1370" s="30"/>
      <c r="I1370" s="30"/>
    </row>
    <row r="1371" spans="4:9">
      <c r="D1371" s="46"/>
      <c r="E1371" s="46"/>
      <c r="G1371" s="30"/>
      <c r="H1371" s="30"/>
      <c r="I1371" s="30"/>
    </row>
    <row r="1372" spans="4:9">
      <c r="D1372" s="46"/>
      <c r="E1372" s="46"/>
      <c r="G1372" s="30"/>
      <c r="H1372" s="30"/>
      <c r="I1372" s="30"/>
    </row>
    <row r="1373" spans="4:9">
      <c r="D1373" s="46"/>
      <c r="E1373" s="46"/>
      <c r="G1373" s="30"/>
      <c r="H1373" s="30"/>
      <c r="I1373" s="30"/>
    </row>
    <row r="1374" spans="4:9">
      <c r="D1374" s="46"/>
      <c r="E1374" s="46"/>
      <c r="G1374" s="30"/>
      <c r="H1374" s="30"/>
      <c r="I1374" s="30"/>
    </row>
    <row r="1375" spans="4:9">
      <c r="D1375" s="46"/>
      <c r="E1375" s="46"/>
      <c r="G1375" s="30"/>
      <c r="H1375" s="30"/>
      <c r="I1375" s="30"/>
    </row>
    <row r="1376" spans="4:9">
      <c r="D1376" s="46"/>
      <c r="E1376" s="46"/>
      <c r="G1376" s="30"/>
      <c r="H1376" s="30"/>
      <c r="I1376" s="30"/>
    </row>
    <row r="1377" spans="4:9">
      <c r="D1377" s="46"/>
      <c r="E1377" s="46"/>
      <c r="G1377" s="30"/>
      <c r="H1377" s="30"/>
      <c r="I1377" s="30"/>
    </row>
    <row r="1378" spans="4:9">
      <c r="D1378" s="46"/>
      <c r="E1378" s="46"/>
      <c r="H1378" s="30"/>
      <c r="I1378" s="30"/>
    </row>
    <row r="1379" spans="4:9">
      <c r="D1379" s="46"/>
      <c r="E1379" s="46"/>
      <c r="H1379" s="30"/>
      <c r="I1379" s="30"/>
    </row>
    <row r="1380" spans="4:9">
      <c r="D1380" s="46"/>
      <c r="E1380" s="46"/>
      <c r="H1380" s="30"/>
      <c r="I1380" s="30"/>
    </row>
    <row r="1381" spans="4:9">
      <c r="D1381" s="46"/>
      <c r="E1381" s="46"/>
      <c r="H1381" s="30"/>
      <c r="I1381" s="30"/>
    </row>
    <row r="1382" spans="4:9">
      <c r="D1382" s="46"/>
      <c r="E1382" s="46"/>
      <c r="H1382" s="30"/>
      <c r="I1382" s="30"/>
    </row>
    <row r="1383" spans="4:9">
      <c r="D1383" s="46"/>
      <c r="E1383" s="46"/>
      <c r="H1383" s="30"/>
      <c r="I1383" s="30"/>
    </row>
    <row r="1384" spans="4:9">
      <c r="D1384" s="46"/>
      <c r="E1384" s="46"/>
      <c r="H1384" s="30"/>
      <c r="I1384" s="30"/>
    </row>
    <row r="1385" spans="4:9">
      <c r="D1385" s="46"/>
      <c r="E1385" s="46"/>
      <c r="H1385" s="30"/>
      <c r="I1385" s="30"/>
    </row>
    <row r="1386" spans="4:9">
      <c r="D1386" s="46"/>
      <c r="E1386" s="46"/>
      <c r="H1386" s="30"/>
      <c r="I1386" s="30"/>
    </row>
    <row r="1387" spans="4:9">
      <c r="D1387" s="46"/>
      <c r="E1387" s="46"/>
      <c r="H1387" s="30"/>
      <c r="I1387" s="30"/>
    </row>
    <row r="1388" spans="4:9">
      <c r="D1388" s="46"/>
      <c r="E1388" s="46"/>
      <c r="H1388" s="30"/>
      <c r="I1388" s="30"/>
    </row>
    <row r="1389" spans="4:9">
      <c r="D1389" s="46"/>
      <c r="E1389" s="46"/>
      <c r="H1389" s="30"/>
      <c r="I1389" s="30"/>
    </row>
    <row r="1390" spans="4:9">
      <c r="D1390" s="46"/>
      <c r="E1390" s="46"/>
      <c r="H1390" s="30"/>
      <c r="I1390" s="30"/>
    </row>
    <row r="1391" spans="4:9">
      <c r="D1391" s="46"/>
      <c r="E1391" s="46"/>
      <c r="H1391" s="30"/>
      <c r="I1391" s="30"/>
    </row>
    <row r="1392" spans="4:9">
      <c r="D1392" s="46"/>
      <c r="E1392" s="46"/>
      <c r="H1392" s="30"/>
      <c r="I1392" s="30"/>
    </row>
    <row r="1393" spans="4:9">
      <c r="D1393" s="46"/>
      <c r="E1393" s="46"/>
      <c r="H1393" s="30"/>
      <c r="I1393" s="30"/>
    </row>
    <row r="1394" spans="4:9">
      <c r="D1394" s="46"/>
      <c r="E1394" s="46"/>
      <c r="H1394" s="30"/>
      <c r="I1394" s="30"/>
    </row>
    <row r="1395" spans="4:9">
      <c r="D1395" s="46"/>
      <c r="E1395" s="46"/>
      <c r="H1395" s="30"/>
      <c r="I1395" s="30"/>
    </row>
    <row r="1396" spans="4:9">
      <c r="D1396" s="46"/>
      <c r="E1396" s="46"/>
      <c r="H1396" s="30"/>
      <c r="I1396" s="30"/>
    </row>
    <row r="1397" spans="4:9">
      <c r="D1397" s="46"/>
      <c r="E1397" s="46"/>
      <c r="H1397" s="30"/>
      <c r="I1397" s="30"/>
    </row>
    <row r="1398" spans="4:9">
      <c r="D1398" s="46"/>
      <c r="E1398" s="46"/>
      <c r="H1398" s="30"/>
      <c r="I1398" s="30"/>
    </row>
    <row r="1399" spans="4:9">
      <c r="D1399" s="46"/>
      <c r="E1399" s="46"/>
      <c r="H1399" s="30"/>
      <c r="I1399" s="30"/>
    </row>
    <row r="1400" spans="4:9">
      <c r="D1400" s="46"/>
      <c r="E1400" s="46"/>
      <c r="H1400" s="30"/>
      <c r="I1400" s="30"/>
    </row>
    <row r="1401" spans="4:9">
      <c r="D1401" s="46"/>
      <c r="E1401" s="46"/>
      <c r="H1401" s="30"/>
      <c r="I1401" s="30"/>
    </row>
    <row r="1402" spans="4:9">
      <c r="D1402" s="46"/>
      <c r="E1402" s="46"/>
      <c r="H1402" s="30"/>
      <c r="I1402" s="30"/>
    </row>
    <row r="1403" spans="4:9">
      <c r="D1403" s="46"/>
      <c r="E1403" s="46"/>
      <c r="H1403" s="30"/>
      <c r="I1403" s="30"/>
    </row>
    <row r="1404" spans="4:9">
      <c r="D1404" s="46"/>
      <c r="E1404" s="46"/>
      <c r="H1404" s="30"/>
      <c r="I1404" s="30"/>
    </row>
    <row r="1405" spans="4:9">
      <c r="D1405" s="46"/>
      <c r="E1405" s="46"/>
      <c r="H1405" s="30"/>
      <c r="I1405" s="30"/>
    </row>
    <row r="1406" spans="4:9">
      <c r="D1406" s="46"/>
      <c r="E1406" s="46"/>
      <c r="H1406" s="30"/>
      <c r="I1406" s="30"/>
    </row>
    <row r="1407" spans="4:9">
      <c r="D1407" s="46"/>
      <c r="E1407" s="46"/>
      <c r="H1407" s="30"/>
      <c r="I1407" s="30"/>
    </row>
    <row r="1408" spans="4:9">
      <c r="D1408" s="46"/>
      <c r="E1408" s="46"/>
      <c r="H1408" s="30"/>
      <c r="I1408" s="30"/>
    </row>
    <row r="1409" spans="4:9">
      <c r="D1409" s="46"/>
      <c r="E1409" s="46"/>
      <c r="H1409" s="30"/>
      <c r="I1409" s="30"/>
    </row>
    <row r="1410" spans="4:9">
      <c r="D1410" s="46"/>
      <c r="E1410" s="46"/>
      <c r="H1410" s="30"/>
      <c r="I1410" s="30"/>
    </row>
    <row r="1411" spans="4:9">
      <c r="D1411" s="46"/>
      <c r="E1411" s="46"/>
      <c r="H1411" s="30"/>
      <c r="I1411" s="30"/>
    </row>
    <row r="1412" spans="4:9">
      <c r="D1412" s="46"/>
      <c r="E1412" s="46"/>
      <c r="H1412" s="30"/>
      <c r="I1412" s="30"/>
    </row>
    <row r="1413" spans="4:9">
      <c r="D1413" s="46"/>
      <c r="E1413" s="46"/>
      <c r="H1413" s="30"/>
      <c r="I1413" s="30"/>
    </row>
    <row r="1414" spans="4:9">
      <c r="D1414" s="46"/>
      <c r="E1414" s="46"/>
      <c r="H1414" s="30"/>
      <c r="I1414" s="30"/>
    </row>
    <row r="1415" spans="4:9">
      <c r="D1415" s="46"/>
      <c r="E1415" s="46"/>
      <c r="H1415" s="30"/>
      <c r="I1415" s="30"/>
    </row>
    <row r="1416" spans="4:9">
      <c r="D1416" s="46"/>
      <c r="E1416" s="46"/>
      <c r="H1416" s="30"/>
      <c r="I1416" s="30"/>
    </row>
    <row r="1417" spans="4:9">
      <c r="D1417" s="46"/>
      <c r="E1417" s="46"/>
      <c r="H1417" s="30"/>
      <c r="I1417" s="30"/>
    </row>
    <row r="1418" spans="4:9">
      <c r="D1418" s="46"/>
      <c r="E1418" s="46"/>
      <c r="H1418" s="30"/>
      <c r="I1418" s="30"/>
    </row>
    <row r="1419" spans="4:9">
      <c r="D1419" s="46"/>
      <c r="E1419" s="46"/>
      <c r="H1419" s="30"/>
      <c r="I1419" s="30"/>
    </row>
    <row r="1420" spans="4:9">
      <c r="E1420" s="46"/>
      <c r="I1420" s="30"/>
    </row>
    <row r="1421" spans="4:9">
      <c r="E1421" s="46"/>
      <c r="I1421" s="30"/>
    </row>
    <row r="1422" spans="4:9">
      <c r="E1422" s="46"/>
      <c r="I1422" s="30"/>
    </row>
    <row r="1423" spans="4:9">
      <c r="E1423" s="46"/>
      <c r="I1423" s="30"/>
    </row>
    <row r="1424" spans="4:9">
      <c r="E1424" s="46"/>
      <c r="I1424" s="30"/>
    </row>
    <row r="1425" spans="5:9">
      <c r="E1425" s="46"/>
      <c r="I1425" s="30"/>
    </row>
    <row r="1426" spans="5:9">
      <c r="E1426" s="46"/>
      <c r="I1426" s="30"/>
    </row>
    <row r="1427" spans="5:9">
      <c r="E1427" s="46"/>
      <c r="I1427" s="30"/>
    </row>
    <row r="1428" spans="5:9">
      <c r="E1428" s="46"/>
      <c r="I1428" s="30"/>
    </row>
    <row r="1429" spans="5:9">
      <c r="E1429" s="46"/>
      <c r="I1429" s="30"/>
    </row>
    <row r="1430" spans="5:9">
      <c r="E1430" s="46"/>
      <c r="I1430" s="30"/>
    </row>
    <row r="1431" spans="5:9">
      <c r="E1431" s="46"/>
      <c r="I1431" s="30"/>
    </row>
    <row r="1432" spans="5:9">
      <c r="E1432" s="46"/>
      <c r="I1432" s="30"/>
    </row>
    <row r="1433" spans="5:9">
      <c r="E1433" s="46"/>
      <c r="I1433" s="30"/>
    </row>
    <row r="1434" spans="5:9">
      <c r="E1434" s="46"/>
      <c r="I1434" s="30"/>
    </row>
    <row r="1435" spans="5:9">
      <c r="E1435" s="46"/>
      <c r="I1435" s="30"/>
    </row>
    <row r="1436" spans="5:9">
      <c r="E1436" s="46"/>
      <c r="I1436" s="30"/>
    </row>
    <row r="1437" spans="5:9">
      <c r="E1437" s="46"/>
      <c r="I1437" s="30"/>
    </row>
    <row r="1438" spans="5:9">
      <c r="E1438" s="46"/>
      <c r="I1438" s="30"/>
    </row>
    <row r="1439" spans="5:9">
      <c r="E1439" s="46"/>
      <c r="I1439" s="30"/>
    </row>
  </sheetData>
  <mergeCells count="2">
    <mergeCell ref="A1:J1"/>
    <mergeCell ref="A2:B2"/>
  </mergeCells>
  <printOptions horizontalCentered="1"/>
  <pageMargins left="0" right="0.118055555555556" top="0.275" bottom="0.2125" header="0.5" footer="0.5"/>
  <pageSetup paperSize="9" scale="75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BT112"/>
  <sheetViews>
    <sheetView view="pageBreakPreview" zoomScaleNormal="100" workbookViewId="0">
      <selection activeCell="D2" sqref="D$1:E$1048576"/>
    </sheetView>
  </sheetViews>
  <sheetFormatPr defaultColWidth="9" defaultRowHeight="13.5"/>
  <cols>
    <col min="1" max="1" width="4.625" style="33" customWidth="1"/>
    <col min="2" max="2" width="7.625" style="33" customWidth="1"/>
    <col min="3" max="4" width="8.625" style="33" customWidth="1"/>
    <col min="5" max="5" width="13.875" style="33" customWidth="1"/>
    <col min="6" max="6" width="12.625" style="33" customWidth="1"/>
    <col min="7" max="7" width="14.625" style="33" customWidth="1"/>
    <col min="8" max="16384" width="9" style="33"/>
  </cols>
  <sheetData>
    <row r="1" ht="51" customHeight="1" spans="1:7">
      <c r="A1" s="1" t="s">
        <v>820</v>
      </c>
      <c r="B1" s="1"/>
      <c r="C1" s="1"/>
      <c r="D1" s="1"/>
      <c r="E1" s="1"/>
      <c r="F1" s="1"/>
      <c r="G1" s="1"/>
    </row>
    <row r="2" ht="24" customHeight="1" spans="1:7">
      <c r="A2" s="37" t="s">
        <v>49</v>
      </c>
      <c r="B2" s="38"/>
      <c r="C2" s="39"/>
      <c r="D2" s="39"/>
      <c r="E2" s="39"/>
      <c r="F2" s="40" t="s">
        <v>50</v>
      </c>
      <c r="G2" s="39"/>
    </row>
    <row r="3" ht="21" customHeight="1" spans="1:7">
      <c r="A3" s="9" t="s">
        <v>1</v>
      </c>
      <c r="B3" s="9" t="s">
        <v>51</v>
      </c>
      <c r="C3" s="9" t="s">
        <v>52</v>
      </c>
      <c r="D3" s="9" t="s">
        <v>53</v>
      </c>
      <c r="E3" s="9" t="s">
        <v>821</v>
      </c>
      <c r="F3" s="2" t="s">
        <v>57</v>
      </c>
      <c r="G3" s="2" t="s">
        <v>58</v>
      </c>
    </row>
    <row r="4" ht="21" customHeight="1" spans="1:7">
      <c r="A4" s="11">
        <v>1</v>
      </c>
      <c r="B4" s="41" t="s">
        <v>12</v>
      </c>
      <c r="C4" s="11" t="s">
        <v>822</v>
      </c>
      <c r="D4" s="11">
        <v>1</v>
      </c>
      <c r="E4" s="11">
        <v>200</v>
      </c>
      <c r="F4" s="11"/>
      <c r="G4" s="11"/>
    </row>
    <row r="5" ht="21" customHeight="1" spans="1:7">
      <c r="A5" s="11">
        <v>2</v>
      </c>
      <c r="B5" s="11" t="s">
        <v>12</v>
      </c>
      <c r="C5" s="11" t="s">
        <v>823</v>
      </c>
      <c r="D5" s="17">
        <v>1</v>
      </c>
      <c r="E5" s="17">
        <v>200</v>
      </c>
      <c r="F5" s="17"/>
      <c r="G5" s="17"/>
    </row>
    <row r="6" ht="21" customHeight="1" spans="1:7">
      <c r="A6" s="11">
        <v>3</v>
      </c>
      <c r="B6" s="11" t="s">
        <v>12</v>
      </c>
      <c r="C6" s="11" t="s">
        <v>824</v>
      </c>
      <c r="D6" s="11">
        <v>1</v>
      </c>
      <c r="E6" s="11">
        <v>200</v>
      </c>
      <c r="F6" s="11"/>
      <c r="G6" s="11"/>
    </row>
    <row r="7" ht="21" customHeight="1" spans="1:7">
      <c r="A7" s="11">
        <v>4</v>
      </c>
      <c r="B7" s="11" t="s">
        <v>12</v>
      </c>
      <c r="C7" s="11" t="s">
        <v>825</v>
      </c>
      <c r="D7" s="17">
        <v>1</v>
      </c>
      <c r="E7" s="17">
        <v>200</v>
      </c>
      <c r="F7" s="11"/>
      <c r="G7" s="11"/>
    </row>
    <row r="8" ht="21" customHeight="1" spans="1:7">
      <c r="A8" s="11">
        <v>5</v>
      </c>
      <c r="B8" s="17" t="s">
        <v>12</v>
      </c>
      <c r="C8" s="10" t="s">
        <v>826</v>
      </c>
      <c r="D8" s="17">
        <v>1</v>
      </c>
      <c r="E8" s="17">
        <v>200</v>
      </c>
      <c r="F8" s="11"/>
      <c r="G8" s="11"/>
    </row>
    <row r="9" s="33" customFormat="1" ht="21" customHeight="1" spans="1:7">
      <c r="A9" s="42">
        <v>1</v>
      </c>
      <c r="B9" s="43" t="s">
        <v>13</v>
      </c>
      <c r="C9" s="42" t="s">
        <v>675</v>
      </c>
      <c r="D9" s="42">
        <v>1</v>
      </c>
      <c r="E9" s="42">
        <v>200</v>
      </c>
      <c r="F9" s="42"/>
      <c r="G9" s="42"/>
    </row>
    <row r="10" ht="21" customHeight="1" spans="1:7">
      <c r="A10" s="42">
        <v>2</v>
      </c>
      <c r="B10" s="42" t="s">
        <v>13</v>
      </c>
      <c r="C10" s="42" t="s">
        <v>256</v>
      </c>
      <c r="D10" s="44">
        <v>1</v>
      </c>
      <c r="E10" s="44">
        <v>200</v>
      </c>
      <c r="F10" s="42"/>
      <c r="G10" s="42"/>
    </row>
    <row r="11" ht="21" customHeight="1" spans="1:7">
      <c r="A11" s="42">
        <v>3</v>
      </c>
      <c r="B11" s="44" t="s">
        <v>13</v>
      </c>
      <c r="C11" s="45" t="s">
        <v>827</v>
      </c>
      <c r="D11" s="45">
        <v>1</v>
      </c>
      <c r="E11" s="45">
        <v>200</v>
      </c>
      <c r="F11" s="42"/>
      <c r="G11" s="45"/>
    </row>
    <row r="12" ht="21" customHeight="1" spans="1:7">
      <c r="A12" s="42">
        <v>4</v>
      </c>
      <c r="B12" s="42" t="s">
        <v>13</v>
      </c>
      <c r="C12" s="42" t="s">
        <v>828</v>
      </c>
      <c r="D12" s="44">
        <v>1</v>
      </c>
      <c r="E12" s="44">
        <v>200</v>
      </c>
      <c r="F12" s="42"/>
      <c r="G12" s="42"/>
    </row>
    <row r="13" ht="21" customHeight="1" spans="1:7">
      <c r="A13" s="42">
        <v>5</v>
      </c>
      <c r="B13" s="44" t="s">
        <v>13</v>
      </c>
      <c r="C13" s="45" t="s">
        <v>829</v>
      </c>
      <c r="D13" s="42">
        <v>1</v>
      </c>
      <c r="E13" s="42">
        <v>200</v>
      </c>
      <c r="F13" s="42"/>
      <c r="G13" s="42"/>
    </row>
    <row r="14" ht="21" customHeight="1" spans="1:7">
      <c r="A14" s="42">
        <v>6</v>
      </c>
      <c r="B14" s="44" t="s">
        <v>13</v>
      </c>
      <c r="C14" s="45" t="s">
        <v>830</v>
      </c>
      <c r="D14" s="42">
        <v>1</v>
      </c>
      <c r="E14" s="42">
        <v>200</v>
      </c>
      <c r="F14" s="42"/>
      <c r="G14" s="42" t="s">
        <v>831</v>
      </c>
    </row>
    <row r="15" ht="21" customHeight="1" spans="1:7">
      <c r="A15" s="42">
        <v>7</v>
      </c>
      <c r="B15" s="44" t="s">
        <v>13</v>
      </c>
      <c r="C15" s="45" t="s">
        <v>832</v>
      </c>
      <c r="D15" s="42">
        <v>1</v>
      </c>
      <c r="E15" s="42">
        <v>200</v>
      </c>
      <c r="F15" s="42"/>
      <c r="G15" s="42" t="s">
        <v>833</v>
      </c>
    </row>
    <row r="16" ht="21" customHeight="1" spans="1:7">
      <c r="A16" s="42">
        <v>8</v>
      </c>
      <c r="B16" s="44" t="s">
        <v>13</v>
      </c>
      <c r="C16" s="45" t="s">
        <v>834</v>
      </c>
      <c r="D16" s="42">
        <v>1</v>
      </c>
      <c r="E16" s="42">
        <v>200</v>
      </c>
      <c r="F16" s="42"/>
      <c r="G16" s="42" t="s">
        <v>835</v>
      </c>
    </row>
    <row r="17" ht="21" customHeight="1" spans="1:7">
      <c r="A17" s="11">
        <v>1</v>
      </c>
      <c r="B17" s="11" t="s">
        <v>14</v>
      </c>
      <c r="C17" s="11" t="s">
        <v>836</v>
      </c>
      <c r="D17" s="11">
        <v>1</v>
      </c>
      <c r="E17" s="11">
        <v>200</v>
      </c>
      <c r="F17" s="11"/>
      <c r="G17" s="11"/>
    </row>
    <row r="18" s="34" customFormat="1" ht="21" customHeight="1" spans="1:7">
      <c r="A18" s="11">
        <v>2</v>
      </c>
      <c r="B18" s="11" t="s">
        <v>14</v>
      </c>
      <c r="C18" s="11" t="s">
        <v>837</v>
      </c>
      <c r="D18" s="17">
        <v>1</v>
      </c>
      <c r="E18" s="11">
        <v>200</v>
      </c>
      <c r="F18" s="17"/>
      <c r="G18" s="11"/>
    </row>
    <row r="19" s="34" customFormat="1" ht="21" customHeight="1" spans="1:7">
      <c r="A19" s="11">
        <v>3</v>
      </c>
      <c r="B19" s="11" t="s">
        <v>14</v>
      </c>
      <c r="C19" s="11" t="s">
        <v>838</v>
      </c>
      <c r="D19" s="17">
        <v>1</v>
      </c>
      <c r="E19" s="17">
        <v>200</v>
      </c>
      <c r="F19" s="11"/>
      <c r="G19" s="11"/>
    </row>
    <row r="20" s="33" customFormat="1" ht="21" customHeight="1" spans="1:7">
      <c r="A20" s="11">
        <v>4</v>
      </c>
      <c r="B20" s="11" t="s">
        <v>14</v>
      </c>
      <c r="C20" s="11" t="s">
        <v>839</v>
      </c>
      <c r="D20" s="17">
        <v>1</v>
      </c>
      <c r="E20" s="17">
        <v>200</v>
      </c>
      <c r="F20" s="11"/>
      <c r="G20" s="11"/>
    </row>
    <row r="21" s="35" customFormat="1" ht="21" customHeight="1" spans="1:7">
      <c r="A21" s="11">
        <v>5</v>
      </c>
      <c r="B21" s="17" t="s">
        <v>14</v>
      </c>
      <c r="C21" s="10" t="s">
        <v>229</v>
      </c>
      <c r="D21" s="10">
        <v>1</v>
      </c>
      <c r="E21" s="10">
        <v>200</v>
      </c>
      <c r="F21" s="11"/>
      <c r="G21" s="10"/>
    </row>
    <row r="22" ht="21" customHeight="1" spans="1:7">
      <c r="A22" s="11">
        <v>6</v>
      </c>
      <c r="B22" s="17" t="s">
        <v>14</v>
      </c>
      <c r="C22" s="10" t="s">
        <v>840</v>
      </c>
      <c r="D22" s="10">
        <v>1</v>
      </c>
      <c r="E22" s="10">
        <v>200</v>
      </c>
      <c r="F22" s="11"/>
      <c r="G22" s="10"/>
    </row>
    <row r="23" s="35" customFormat="1" ht="21" customHeight="1" spans="1:7">
      <c r="A23" s="11">
        <v>7</v>
      </c>
      <c r="B23" s="11" t="s">
        <v>14</v>
      </c>
      <c r="C23" s="11" t="s">
        <v>841</v>
      </c>
      <c r="D23" s="17">
        <v>1</v>
      </c>
      <c r="E23" s="17">
        <v>200</v>
      </c>
      <c r="F23" s="11"/>
      <c r="G23" s="11"/>
    </row>
    <row r="24" s="24" customFormat="1" ht="21" customHeight="1" spans="1:7">
      <c r="A24" s="11">
        <v>8</v>
      </c>
      <c r="B24" s="11" t="s">
        <v>14</v>
      </c>
      <c r="C24" s="11" t="s">
        <v>679</v>
      </c>
      <c r="D24" s="17">
        <v>1</v>
      </c>
      <c r="E24" s="17">
        <v>200</v>
      </c>
      <c r="F24" s="11"/>
      <c r="G24" s="11"/>
    </row>
    <row r="25" s="24" customFormat="1" ht="21" customHeight="1" spans="1:7">
      <c r="A25" s="11">
        <v>9</v>
      </c>
      <c r="B25" s="11" t="s">
        <v>14</v>
      </c>
      <c r="C25" s="11" t="s">
        <v>842</v>
      </c>
      <c r="D25" s="11">
        <v>1</v>
      </c>
      <c r="E25" s="11">
        <v>200</v>
      </c>
      <c r="F25" s="11"/>
      <c r="G25" s="11"/>
    </row>
    <row r="26" s="24" customFormat="1" ht="21" customHeight="1" spans="1:7">
      <c r="A26" s="11">
        <v>10</v>
      </c>
      <c r="B26" s="17" t="s">
        <v>14</v>
      </c>
      <c r="C26" s="10" t="s">
        <v>116</v>
      </c>
      <c r="D26" s="11">
        <v>1</v>
      </c>
      <c r="E26" s="11">
        <v>200</v>
      </c>
      <c r="F26" s="11"/>
      <c r="G26" s="11"/>
    </row>
    <row r="27" s="24" customFormat="1" ht="21" customHeight="1" spans="1:7">
      <c r="A27" s="11">
        <v>11</v>
      </c>
      <c r="B27" s="17" t="s">
        <v>14</v>
      </c>
      <c r="C27" s="10" t="s">
        <v>843</v>
      </c>
      <c r="D27" s="11">
        <v>1</v>
      </c>
      <c r="E27" s="11">
        <v>200</v>
      </c>
      <c r="F27" s="11"/>
      <c r="G27" s="11" t="s">
        <v>844</v>
      </c>
    </row>
    <row r="28" s="24" customFormat="1" ht="21" customHeight="1" spans="1:7">
      <c r="A28" s="11">
        <v>12</v>
      </c>
      <c r="B28" s="17" t="s">
        <v>14</v>
      </c>
      <c r="C28" s="10" t="s">
        <v>845</v>
      </c>
      <c r="D28" s="11">
        <v>1</v>
      </c>
      <c r="E28" s="11">
        <v>200</v>
      </c>
      <c r="F28" s="11"/>
      <c r="G28" s="11" t="s">
        <v>846</v>
      </c>
    </row>
    <row r="29" ht="21" customHeight="1" spans="1:7">
      <c r="A29" s="42">
        <v>1</v>
      </c>
      <c r="B29" s="42" t="s">
        <v>15</v>
      </c>
      <c r="C29" s="42" t="s">
        <v>847</v>
      </c>
      <c r="D29" s="42">
        <v>1</v>
      </c>
      <c r="E29" s="42">
        <v>200</v>
      </c>
      <c r="F29" s="42"/>
      <c r="G29" s="42"/>
    </row>
    <row r="30" s="24" customFormat="1" ht="21" customHeight="1" spans="1:7">
      <c r="A30" s="42">
        <v>2</v>
      </c>
      <c r="B30" s="44" t="s">
        <v>15</v>
      </c>
      <c r="C30" s="45" t="s">
        <v>848</v>
      </c>
      <c r="D30" s="42">
        <v>1</v>
      </c>
      <c r="E30" s="42">
        <v>200</v>
      </c>
      <c r="F30" s="42"/>
      <c r="G30" s="42"/>
    </row>
    <row r="31" s="24" customFormat="1" ht="21" customHeight="1" spans="1:7">
      <c r="A31" s="42">
        <v>3</v>
      </c>
      <c r="B31" s="44" t="s">
        <v>15</v>
      </c>
      <c r="C31" s="45" t="s">
        <v>849</v>
      </c>
      <c r="D31" s="42">
        <v>1</v>
      </c>
      <c r="E31" s="42">
        <v>200</v>
      </c>
      <c r="F31" s="42"/>
      <c r="G31" s="42" t="s">
        <v>850</v>
      </c>
    </row>
    <row r="32" s="24" customFormat="1" ht="21" customHeight="1" spans="1:7">
      <c r="A32" s="42">
        <v>4</v>
      </c>
      <c r="B32" s="44" t="s">
        <v>15</v>
      </c>
      <c r="C32" s="45" t="s">
        <v>851</v>
      </c>
      <c r="D32" s="42">
        <v>1</v>
      </c>
      <c r="E32" s="42">
        <v>200</v>
      </c>
      <c r="F32" s="42"/>
      <c r="G32" s="42" t="s">
        <v>852</v>
      </c>
    </row>
    <row r="33" s="33" customFormat="1" ht="21" customHeight="1" spans="1:7">
      <c r="A33" s="11">
        <v>1</v>
      </c>
      <c r="B33" s="41" t="s">
        <v>16</v>
      </c>
      <c r="C33" s="11" t="s">
        <v>853</v>
      </c>
      <c r="D33" s="11">
        <v>1</v>
      </c>
      <c r="E33" s="11">
        <v>200</v>
      </c>
      <c r="F33" s="11"/>
      <c r="G33" s="11"/>
    </row>
    <row r="34" ht="21" customHeight="1" spans="1:7">
      <c r="A34" s="11">
        <v>2</v>
      </c>
      <c r="B34" s="11" t="s">
        <v>16</v>
      </c>
      <c r="C34" s="11" t="s">
        <v>327</v>
      </c>
      <c r="D34" s="41">
        <v>1</v>
      </c>
      <c r="E34" s="11">
        <v>200</v>
      </c>
      <c r="F34" s="41"/>
      <c r="G34" s="11"/>
    </row>
    <row r="35" ht="21" customHeight="1" spans="1:7">
      <c r="A35" s="11">
        <v>3</v>
      </c>
      <c r="B35" s="11" t="s">
        <v>16</v>
      </c>
      <c r="C35" s="11" t="s">
        <v>854</v>
      </c>
      <c r="D35" s="11">
        <v>1</v>
      </c>
      <c r="E35" s="11">
        <v>200</v>
      </c>
      <c r="F35" s="11"/>
      <c r="G35" s="11"/>
    </row>
    <row r="36" ht="21" customHeight="1" spans="1:7">
      <c r="A36" s="11">
        <v>4</v>
      </c>
      <c r="B36" s="11" t="s">
        <v>16</v>
      </c>
      <c r="C36" s="11" t="s">
        <v>855</v>
      </c>
      <c r="D36" s="10">
        <v>1</v>
      </c>
      <c r="E36" s="10">
        <v>200</v>
      </c>
      <c r="F36" s="10"/>
      <c r="G36" s="10"/>
    </row>
    <row r="37" ht="21" customHeight="1" spans="1:7">
      <c r="A37" s="11">
        <v>5</v>
      </c>
      <c r="B37" s="11" t="s">
        <v>16</v>
      </c>
      <c r="C37" s="11" t="s">
        <v>856</v>
      </c>
      <c r="D37" s="10">
        <v>1</v>
      </c>
      <c r="E37" s="10">
        <v>200</v>
      </c>
      <c r="F37" s="11"/>
      <c r="G37" s="10"/>
    </row>
    <row r="38" ht="21" customHeight="1" spans="1:7">
      <c r="A38" s="11">
        <v>6</v>
      </c>
      <c r="B38" s="11" t="s">
        <v>16</v>
      </c>
      <c r="C38" s="11" t="s">
        <v>857</v>
      </c>
      <c r="D38" s="17">
        <v>1</v>
      </c>
      <c r="E38" s="17">
        <v>200</v>
      </c>
      <c r="F38" s="11"/>
      <c r="G38" s="11"/>
    </row>
    <row r="39" ht="21" customHeight="1" spans="1:7">
      <c r="A39" s="11">
        <v>7</v>
      </c>
      <c r="B39" s="11" t="s">
        <v>16</v>
      </c>
      <c r="C39" s="11" t="s">
        <v>858</v>
      </c>
      <c r="D39" s="11">
        <v>1</v>
      </c>
      <c r="E39" s="11">
        <v>200</v>
      </c>
      <c r="F39" s="11"/>
      <c r="G39" s="11"/>
    </row>
    <row r="40" ht="21" customHeight="1" spans="1:7">
      <c r="A40" s="11">
        <v>8</v>
      </c>
      <c r="B40" s="11" t="s">
        <v>16</v>
      </c>
      <c r="C40" s="11" t="s">
        <v>859</v>
      </c>
      <c r="D40" s="11">
        <v>1</v>
      </c>
      <c r="E40" s="11">
        <v>200</v>
      </c>
      <c r="F40" s="11"/>
      <c r="G40" s="11"/>
    </row>
    <row r="41" ht="21" customHeight="1" spans="1:7">
      <c r="A41" s="11">
        <v>9</v>
      </c>
      <c r="B41" s="17" t="s">
        <v>16</v>
      </c>
      <c r="C41" s="10" t="s">
        <v>860</v>
      </c>
      <c r="D41" s="11">
        <v>1</v>
      </c>
      <c r="E41" s="11">
        <v>200</v>
      </c>
      <c r="F41" s="11"/>
      <c r="G41" s="11"/>
    </row>
    <row r="42" ht="21" customHeight="1" spans="1:7">
      <c r="A42" s="11">
        <v>10</v>
      </c>
      <c r="B42" s="17" t="s">
        <v>16</v>
      </c>
      <c r="C42" s="10" t="s">
        <v>861</v>
      </c>
      <c r="D42" s="11">
        <v>1</v>
      </c>
      <c r="E42" s="11">
        <v>200</v>
      </c>
      <c r="F42" s="11"/>
      <c r="G42" s="11"/>
    </row>
    <row r="43" ht="21" customHeight="1" spans="1:7">
      <c r="A43" s="11">
        <v>11</v>
      </c>
      <c r="B43" s="17" t="s">
        <v>16</v>
      </c>
      <c r="C43" s="10" t="s">
        <v>105</v>
      </c>
      <c r="D43" s="11">
        <v>1</v>
      </c>
      <c r="E43" s="11">
        <v>200</v>
      </c>
      <c r="F43" s="11"/>
      <c r="G43" s="11"/>
    </row>
    <row r="44" ht="21" customHeight="1" spans="1:7">
      <c r="A44" s="11">
        <v>12</v>
      </c>
      <c r="B44" s="17" t="s">
        <v>16</v>
      </c>
      <c r="C44" s="17" t="s">
        <v>862</v>
      </c>
      <c r="D44" s="17">
        <v>1</v>
      </c>
      <c r="E44" s="17">
        <v>200</v>
      </c>
      <c r="F44" s="17"/>
      <c r="G44" s="11"/>
    </row>
    <row r="45" ht="21" customHeight="1" spans="1:7">
      <c r="A45" s="11">
        <v>13</v>
      </c>
      <c r="B45" s="17" t="s">
        <v>16</v>
      </c>
      <c r="C45" s="10" t="s">
        <v>863</v>
      </c>
      <c r="D45" s="17">
        <v>1</v>
      </c>
      <c r="E45" s="17">
        <v>200</v>
      </c>
      <c r="F45" s="17"/>
      <c r="G45" s="11" t="s">
        <v>833</v>
      </c>
    </row>
    <row r="46" ht="21" customHeight="1" spans="1:7">
      <c r="A46" s="11">
        <v>14</v>
      </c>
      <c r="B46" s="17" t="s">
        <v>16</v>
      </c>
      <c r="C46" s="10" t="s">
        <v>864</v>
      </c>
      <c r="D46" s="17">
        <v>1</v>
      </c>
      <c r="E46" s="17">
        <v>200</v>
      </c>
      <c r="F46" s="17"/>
      <c r="G46" s="11" t="s">
        <v>844</v>
      </c>
    </row>
    <row r="47" ht="21" customHeight="1" spans="1:7">
      <c r="A47" s="11">
        <v>15</v>
      </c>
      <c r="B47" s="17" t="s">
        <v>16</v>
      </c>
      <c r="C47" s="10" t="s">
        <v>865</v>
      </c>
      <c r="D47" s="17">
        <v>1</v>
      </c>
      <c r="E47" s="17">
        <v>200</v>
      </c>
      <c r="F47" s="17"/>
      <c r="G47" s="11" t="s">
        <v>866</v>
      </c>
    </row>
    <row r="48" ht="21" customHeight="1" spans="1:7">
      <c r="A48" s="11">
        <v>16</v>
      </c>
      <c r="B48" s="17" t="s">
        <v>16</v>
      </c>
      <c r="C48" s="10" t="s">
        <v>867</v>
      </c>
      <c r="D48" s="17">
        <v>1</v>
      </c>
      <c r="E48" s="17">
        <v>200</v>
      </c>
      <c r="F48" s="17"/>
      <c r="G48" s="11" t="s">
        <v>852</v>
      </c>
    </row>
    <row r="49" ht="21" customHeight="1" spans="1:7">
      <c r="A49" s="11">
        <v>17</v>
      </c>
      <c r="B49" s="17" t="s">
        <v>16</v>
      </c>
      <c r="C49" s="10" t="s">
        <v>868</v>
      </c>
      <c r="D49" s="17">
        <v>1</v>
      </c>
      <c r="E49" s="17">
        <v>200</v>
      </c>
      <c r="F49" s="17"/>
      <c r="G49" s="11" t="s">
        <v>852</v>
      </c>
    </row>
    <row r="50" ht="21" customHeight="1" spans="1:7">
      <c r="A50" s="42">
        <v>1</v>
      </c>
      <c r="B50" s="42" t="s">
        <v>17</v>
      </c>
      <c r="C50" s="42" t="s">
        <v>869</v>
      </c>
      <c r="D50" s="45">
        <v>1</v>
      </c>
      <c r="E50" s="45">
        <v>200</v>
      </c>
      <c r="F50" s="45"/>
      <c r="G50" s="45"/>
    </row>
    <row r="51" ht="21" customHeight="1" spans="1:7">
      <c r="A51" s="42">
        <v>2</v>
      </c>
      <c r="B51" s="42" t="s">
        <v>17</v>
      </c>
      <c r="C51" s="42" t="s">
        <v>870</v>
      </c>
      <c r="D51" s="45">
        <v>1</v>
      </c>
      <c r="E51" s="45">
        <v>200</v>
      </c>
      <c r="F51" s="42"/>
      <c r="G51" s="45"/>
    </row>
    <row r="52" ht="21" customHeight="1" spans="1:7">
      <c r="A52" s="42">
        <v>3</v>
      </c>
      <c r="B52" s="44" t="s">
        <v>17</v>
      </c>
      <c r="C52" s="45" t="s">
        <v>871</v>
      </c>
      <c r="D52" s="42">
        <v>1</v>
      </c>
      <c r="E52" s="42">
        <v>200</v>
      </c>
      <c r="F52" s="42"/>
      <c r="G52" s="42"/>
    </row>
    <row r="53" ht="21" customHeight="1" spans="1:7">
      <c r="A53" s="42">
        <v>4</v>
      </c>
      <c r="B53" s="42" t="s">
        <v>17</v>
      </c>
      <c r="C53" s="42" t="s">
        <v>872</v>
      </c>
      <c r="D53" s="42">
        <v>1</v>
      </c>
      <c r="E53" s="42">
        <v>200</v>
      </c>
      <c r="F53" s="42"/>
      <c r="G53" s="42"/>
    </row>
    <row r="54" ht="21" customHeight="1" spans="1:7">
      <c r="A54" s="42">
        <v>5</v>
      </c>
      <c r="B54" s="42" t="s">
        <v>17</v>
      </c>
      <c r="C54" s="42" t="s">
        <v>779</v>
      </c>
      <c r="D54" s="42">
        <v>1</v>
      </c>
      <c r="E54" s="42">
        <v>200</v>
      </c>
      <c r="F54" s="42"/>
      <c r="G54" s="42"/>
    </row>
    <row r="55" ht="21" customHeight="1" spans="1:7">
      <c r="A55" s="42">
        <v>6</v>
      </c>
      <c r="B55" s="44" t="s">
        <v>17</v>
      </c>
      <c r="C55" s="44" t="s">
        <v>873</v>
      </c>
      <c r="D55" s="44">
        <v>1</v>
      </c>
      <c r="E55" s="44">
        <v>200</v>
      </c>
      <c r="F55" s="44"/>
      <c r="G55" s="42"/>
    </row>
    <row r="56" ht="21" customHeight="1" spans="1:7">
      <c r="A56" s="42">
        <v>7</v>
      </c>
      <c r="B56" s="44" t="s">
        <v>17</v>
      </c>
      <c r="C56" s="45" t="s">
        <v>874</v>
      </c>
      <c r="D56" s="44">
        <v>1</v>
      </c>
      <c r="E56" s="44">
        <v>200</v>
      </c>
      <c r="F56" s="44"/>
      <c r="G56" s="42" t="s">
        <v>831</v>
      </c>
    </row>
    <row r="57" ht="21" customHeight="1" spans="1:7">
      <c r="A57" s="42">
        <v>8</v>
      </c>
      <c r="B57" s="44" t="s">
        <v>17</v>
      </c>
      <c r="C57" s="45" t="s">
        <v>875</v>
      </c>
      <c r="D57" s="44">
        <v>1</v>
      </c>
      <c r="E57" s="44">
        <v>200</v>
      </c>
      <c r="F57" s="44"/>
      <c r="G57" s="42" t="s">
        <v>846</v>
      </c>
    </row>
    <row r="58" ht="21" customHeight="1" spans="1:7">
      <c r="A58" s="42">
        <v>9</v>
      </c>
      <c r="B58" s="44" t="s">
        <v>17</v>
      </c>
      <c r="C58" s="45" t="s">
        <v>876</v>
      </c>
      <c r="D58" s="44">
        <v>1</v>
      </c>
      <c r="E58" s="44">
        <v>200</v>
      </c>
      <c r="F58" s="44"/>
      <c r="G58" s="42" t="s">
        <v>852</v>
      </c>
    </row>
    <row r="59" ht="21" customHeight="1" spans="1:7">
      <c r="A59" s="42">
        <v>10</v>
      </c>
      <c r="B59" s="44" t="s">
        <v>17</v>
      </c>
      <c r="C59" s="45" t="s">
        <v>877</v>
      </c>
      <c r="D59" s="44">
        <v>1</v>
      </c>
      <c r="E59" s="44">
        <v>200</v>
      </c>
      <c r="F59" s="44"/>
      <c r="G59" s="42" t="s">
        <v>852</v>
      </c>
    </row>
    <row r="60" ht="21" customHeight="1" spans="1:7">
      <c r="A60" s="11">
        <v>1</v>
      </c>
      <c r="B60" s="11" t="s">
        <v>18</v>
      </c>
      <c r="C60" s="11" t="s">
        <v>878</v>
      </c>
      <c r="D60" s="11">
        <v>1</v>
      </c>
      <c r="E60" s="11">
        <v>200</v>
      </c>
      <c r="F60" s="11"/>
      <c r="G60" s="11"/>
    </row>
    <row r="61" ht="21" customHeight="1" spans="1:7">
      <c r="A61" s="11">
        <v>2</v>
      </c>
      <c r="B61" s="11" t="s">
        <v>18</v>
      </c>
      <c r="C61" s="11" t="s">
        <v>879</v>
      </c>
      <c r="D61" s="17">
        <v>1</v>
      </c>
      <c r="E61" s="17">
        <v>200</v>
      </c>
      <c r="F61" s="11"/>
      <c r="G61" s="17"/>
    </row>
    <row r="62" ht="21" customHeight="1" spans="1:7">
      <c r="A62" s="11">
        <v>3</v>
      </c>
      <c r="B62" s="11" t="s">
        <v>18</v>
      </c>
      <c r="C62" s="11" t="s">
        <v>880</v>
      </c>
      <c r="D62" s="11">
        <v>1</v>
      </c>
      <c r="E62" s="11">
        <v>200</v>
      </c>
      <c r="F62" s="11"/>
      <c r="G62" s="11"/>
    </row>
    <row r="63" ht="21" customHeight="1" spans="1:7">
      <c r="A63" s="11">
        <v>4</v>
      </c>
      <c r="B63" s="17" t="s">
        <v>18</v>
      </c>
      <c r="C63" s="17" t="s">
        <v>504</v>
      </c>
      <c r="D63" s="17">
        <v>1</v>
      </c>
      <c r="E63" s="17">
        <v>200</v>
      </c>
      <c r="F63" s="11"/>
      <c r="G63" s="11"/>
    </row>
    <row r="64" ht="21" customHeight="1" spans="1:7">
      <c r="A64" s="11">
        <v>5</v>
      </c>
      <c r="B64" s="11" t="s">
        <v>18</v>
      </c>
      <c r="C64" s="11" t="s">
        <v>881</v>
      </c>
      <c r="D64" s="17">
        <v>1</v>
      </c>
      <c r="E64" s="17">
        <v>200</v>
      </c>
      <c r="F64" s="11"/>
      <c r="G64" s="11"/>
    </row>
    <row r="65" ht="21" customHeight="1" spans="1:7">
      <c r="A65" s="11">
        <v>6</v>
      </c>
      <c r="B65" s="17" t="s">
        <v>18</v>
      </c>
      <c r="C65" s="17" t="s">
        <v>882</v>
      </c>
      <c r="D65" s="17">
        <v>1</v>
      </c>
      <c r="E65" s="17">
        <v>200</v>
      </c>
      <c r="F65" s="17"/>
      <c r="G65" s="11"/>
    </row>
    <row r="66" ht="21" customHeight="1" spans="1:7">
      <c r="A66" s="42">
        <v>1</v>
      </c>
      <c r="B66" s="42" t="s">
        <v>19</v>
      </c>
      <c r="C66" s="42" t="s">
        <v>883</v>
      </c>
      <c r="D66" s="44">
        <v>1</v>
      </c>
      <c r="E66" s="44">
        <v>200</v>
      </c>
      <c r="F66" s="42"/>
      <c r="G66" s="42"/>
    </row>
    <row r="67" ht="21" customHeight="1" spans="1:7">
      <c r="A67" s="42">
        <v>2</v>
      </c>
      <c r="B67" s="42" t="s">
        <v>19</v>
      </c>
      <c r="C67" s="42" t="s">
        <v>884</v>
      </c>
      <c r="D67" s="45">
        <v>1</v>
      </c>
      <c r="E67" s="45">
        <v>200</v>
      </c>
      <c r="F67" s="45"/>
      <c r="G67" s="45"/>
    </row>
    <row r="68" ht="21" customHeight="1" spans="1:7">
      <c r="A68" s="42">
        <v>3</v>
      </c>
      <c r="B68" s="42" t="s">
        <v>19</v>
      </c>
      <c r="C68" s="42" t="s">
        <v>885</v>
      </c>
      <c r="D68" s="45">
        <v>1</v>
      </c>
      <c r="E68" s="45">
        <v>200</v>
      </c>
      <c r="F68" s="42"/>
      <c r="G68" s="45"/>
    </row>
    <row r="69" ht="21" customHeight="1" spans="1:7">
      <c r="A69" s="42">
        <v>4</v>
      </c>
      <c r="B69" s="42" t="s">
        <v>19</v>
      </c>
      <c r="C69" s="42" t="s">
        <v>886</v>
      </c>
      <c r="D69" s="45">
        <v>1</v>
      </c>
      <c r="E69" s="45">
        <v>200</v>
      </c>
      <c r="F69" s="42"/>
      <c r="G69" s="45"/>
    </row>
    <row r="70" ht="21" customHeight="1" spans="1:7">
      <c r="A70" s="42">
        <v>5</v>
      </c>
      <c r="B70" s="42" t="s">
        <v>19</v>
      </c>
      <c r="C70" s="42" t="s">
        <v>887</v>
      </c>
      <c r="D70" s="44">
        <v>1</v>
      </c>
      <c r="E70" s="44">
        <v>200</v>
      </c>
      <c r="F70" s="42"/>
      <c r="G70" s="42"/>
    </row>
    <row r="71" ht="21" customHeight="1" spans="1:7">
      <c r="A71" s="42">
        <v>6</v>
      </c>
      <c r="B71" s="44" t="s">
        <v>19</v>
      </c>
      <c r="C71" s="45" t="s">
        <v>888</v>
      </c>
      <c r="D71" s="42">
        <v>1</v>
      </c>
      <c r="E71" s="42">
        <v>200</v>
      </c>
      <c r="F71" s="42"/>
      <c r="G71" s="42"/>
    </row>
    <row r="72" ht="21" customHeight="1" spans="1:7">
      <c r="A72" s="42">
        <v>7</v>
      </c>
      <c r="B72" s="44" t="s">
        <v>19</v>
      </c>
      <c r="C72" s="44" t="s">
        <v>889</v>
      </c>
      <c r="D72" s="44">
        <v>1</v>
      </c>
      <c r="E72" s="44">
        <v>200</v>
      </c>
      <c r="F72" s="44"/>
      <c r="G72" s="42"/>
    </row>
    <row r="73" ht="21" customHeight="1" spans="1:7">
      <c r="A73" s="11">
        <v>1</v>
      </c>
      <c r="B73" s="41" t="s">
        <v>20</v>
      </c>
      <c r="C73" s="11" t="s">
        <v>222</v>
      </c>
      <c r="D73" s="11">
        <v>1</v>
      </c>
      <c r="E73" s="11">
        <v>200</v>
      </c>
      <c r="F73" s="11"/>
      <c r="G73" s="11"/>
    </row>
    <row r="74" ht="21" customHeight="1" spans="1:7">
      <c r="A74" s="11">
        <v>2</v>
      </c>
      <c r="B74" s="11" t="s">
        <v>20</v>
      </c>
      <c r="C74" s="11" t="s">
        <v>588</v>
      </c>
      <c r="D74" s="17">
        <v>1</v>
      </c>
      <c r="E74" s="17">
        <v>200</v>
      </c>
      <c r="F74" s="17"/>
      <c r="G74" s="11"/>
    </row>
    <row r="75" ht="21" customHeight="1" spans="1:7">
      <c r="A75" s="11">
        <v>3</v>
      </c>
      <c r="B75" s="11" t="s">
        <v>20</v>
      </c>
      <c r="C75" s="11" t="s">
        <v>161</v>
      </c>
      <c r="D75" s="17">
        <v>1</v>
      </c>
      <c r="E75" s="17">
        <v>200</v>
      </c>
      <c r="F75" s="17"/>
      <c r="G75" s="17"/>
    </row>
    <row r="76" ht="21" customHeight="1" spans="1:7">
      <c r="A76" s="11">
        <v>4</v>
      </c>
      <c r="B76" s="17" t="s">
        <v>20</v>
      </c>
      <c r="C76" s="10" t="s">
        <v>890</v>
      </c>
      <c r="D76" s="11">
        <v>1</v>
      </c>
      <c r="E76" s="11">
        <v>200</v>
      </c>
      <c r="F76" s="11"/>
      <c r="G76" s="11"/>
    </row>
    <row r="77" ht="21" customHeight="1" spans="1:7">
      <c r="A77" s="11">
        <v>5</v>
      </c>
      <c r="B77" s="11" t="s">
        <v>20</v>
      </c>
      <c r="C77" s="11" t="s">
        <v>891</v>
      </c>
      <c r="D77" s="11">
        <v>1</v>
      </c>
      <c r="E77" s="11">
        <v>200</v>
      </c>
      <c r="F77" s="11"/>
      <c r="G77" s="11"/>
    </row>
    <row r="78" ht="21" customHeight="1" spans="1:7">
      <c r="A78" s="11">
        <v>6</v>
      </c>
      <c r="B78" s="17" t="s">
        <v>20</v>
      </c>
      <c r="C78" s="10" t="s">
        <v>81</v>
      </c>
      <c r="D78" s="11">
        <v>1</v>
      </c>
      <c r="E78" s="11">
        <v>200</v>
      </c>
      <c r="F78" s="11"/>
      <c r="G78" s="11"/>
    </row>
    <row r="79" ht="21" customHeight="1" spans="1:7">
      <c r="A79" s="11">
        <v>7</v>
      </c>
      <c r="B79" s="17" t="s">
        <v>20</v>
      </c>
      <c r="C79" s="17" t="s">
        <v>892</v>
      </c>
      <c r="D79" s="17">
        <v>1</v>
      </c>
      <c r="E79" s="17">
        <v>200</v>
      </c>
      <c r="F79" s="17"/>
      <c r="G79" s="11"/>
    </row>
    <row r="80" ht="21" customHeight="1" spans="1:7">
      <c r="A80" s="11">
        <v>8</v>
      </c>
      <c r="B80" s="17" t="s">
        <v>20</v>
      </c>
      <c r="C80" s="10" t="s">
        <v>893</v>
      </c>
      <c r="D80" s="11">
        <v>1</v>
      </c>
      <c r="E80" s="11">
        <v>200</v>
      </c>
      <c r="F80" s="17"/>
      <c r="G80" s="11" t="s">
        <v>835</v>
      </c>
    </row>
    <row r="81" ht="21" customHeight="1" spans="1:7">
      <c r="A81" s="11">
        <v>9</v>
      </c>
      <c r="B81" s="17" t="s">
        <v>20</v>
      </c>
      <c r="C81" s="10" t="s">
        <v>894</v>
      </c>
      <c r="D81" s="11">
        <v>1</v>
      </c>
      <c r="E81" s="11">
        <v>200</v>
      </c>
      <c r="F81" s="17"/>
      <c r="G81" s="11" t="s">
        <v>835</v>
      </c>
    </row>
    <row r="82" ht="21" customHeight="1" spans="1:7">
      <c r="A82" s="42">
        <v>1</v>
      </c>
      <c r="B82" s="42" t="s">
        <v>21</v>
      </c>
      <c r="C82" s="42" t="s">
        <v>895</v>
      </c>
      <c r="D82" s="42">
        <v>1</v>
      </c>
      <c r="E82" s="42">
        <v>200</v>
      </c>
      <c r="F82" s="42"/>
      <c r="G82" s="42"/>
    </row>
    <row r="83" ht="21" customHeight="1" spans="1:7">
      <c r="A83" s="42">
        <v>2</v>
      </c>
      <c r="B83" s="42" t="s">
        <v>21</v>
      </c>
      <c r="C83" s="42" t="s">
        <v>896</v>
      </c>
      <c r="D83" s="42">
        <v>1</v>
      </c>
      <c r="E83" s="42">
        <v>200</v>
      </c>
      <c r="F83" s="43"/>
      <c r="G83" s="42"/>
    </row>
    <row r="84" ht="21" customHeight="1" spans="1:7">
      <c r="A84" s="42">
        <v>3</v>
      </c>
      <c r="B84" s="42" t="s">
        <v>21</v>
      </c>
      <c r="C84" s="42" t="s">
        <v>897</v>
      </c>
      <c r="D84" s="44">
        <v>1</v>
      </c>
      <c r="E84" s="42">
        <v>200</v>
      </c>
      <c r="F84" s="44"/>
      <c r="G84" s="42"/>
    </row>
    <row r="85" ht="21" customHeight="1" spans="1:7">
      <c r="A85" s="42">
        <v>4</v>
      </c>
      <c r="B85" s="42" t="s">
        <v>21</v>
      </c>
      <c r="C85" s="42" t="s">
        <v>898</v>
      </c>
      <c r="D85" s="44">
        <v>1</v>
      </c>
      <c r="E85" s="44">
        <v>200</v>
      </c>
      <c r="F85" s="42"/>
      <c r="G85" s="45"/>
    </row>
    <row r="86" ht="21" customHeight="1" spans="1:7">
      <c r="A86" s="42">
        <v>5</v>
      </c>
      <c r="B86" s="42" t="s">
        <v>21</v>
      </c>
      <c r="C86" s="42" t="s">
        <v>899</v>
      </c>
      <c r="D86" s="45">
        <v>1</v>
      </c>
      <c r="E86" s="45">
        <v>200</v>
      </c>
      <c r="F86" s="42"/>
      <c r="G86" s="45"/>
    </row>
    <row r="87" ht="21" customHeight="1" spans="1:7">
      <c r="A87" s="42">
        <v>6</v>
      </c>
      <c r="B87" s="44" t="s">
        <v>21</v>
      </c>
      <c r="C87" s="45" t="s">
        <v>900</v>
      </c>
      <c r="D87" s="42">
        <v>1</v>
      </c>
      <c r="E87" s="42">
        <v>200</v>
      </c>
      <c r="F87" s="42"/>
      <c r="G87" s="42"/>
    </row>
    <row r="88" ht="21" customHeight="1" spans="1:7">
      <c r="A88" s="42">
        <v>7</v>
      </c>
      <c r="B88" s="44" t="s">
        <v>21</v>
      </c>
      <c r="C88" s="45" t="s">
        <v>901</v>
      </c>
      <c r="D88" s="42">
        <v>1</v>
      </c>
      <c r="E88" s="42">
        <v>200</v>
      </c>
      <c r="F88" s="42"/>
      <c r="G88" s="42"/>
    </row>
    <row r="89" ht="21" customHeight="1" spans="1:7">
      <c r="A89" s="42">
        <v>8</v>
      </c>
      <c r="B89" s="44" t="s">
        <v>21</v>
      </c>
      <c r="C89" s="44" t="s">
        <v>81</v>
      </c>
      <c r="D89" s="44">
        <v>1</v>
      </c>
      <c r="E89" s="44">
        <v>200</v>
      </c>
      <c r="F89" s="44"/>
      <c r="G89" s="42"/>
    </row>
    <row r="90" ht="21" customHeight="1" spans="1:7">
      <c r="A90" s="42">
        <v>9</v>
      </c>
      <c r="B90" s="44" t="s">
        <v>21</v>
      </c>
      <c r="C90" s="45" t="s">
        <v>902</v>
      </c>
      <c r="D90" s="44">
        <v>1</v>
      </c>
      <c r="E90" s="44">
        <v>200</v>
      </c>
      <c r="F90" s="44"/>
      <c r="G90" s="42" t="s">
        <v>831</v>
      </c>
    </row>
    <row r="91" ht="21" customHeight="1" spans="1:7">
      <c r="A91" s="42">
        <v>10</v>
      </c>
      <c r="B91" s="44" t="s">
        <v>21</v>
      </c>
      <c r="C91" s="45" t="s">
        <v>903</v>
      </c>
      <c r="D91" s="44">
        <v>1</v>
      </c>
      <c r="E91" s="44">
        <v>200</v>
      </c>
      <c r="F91" s="44"/>
      <c r="G91" s="42" t="s">
        <v>831</v>
      </c>
    </row>
    <row r="92" ht="21" customHeight="1" spans="1:7">
      <c r="A92" s="42">
        <v>11</v>
      </c>
      <c r="B92" s="44" t="s">
        <v>21</v>
      </c>
      <c r="C92" s="45" t="s">
        <v>904</v>
      </c>
      <c r="D92" s="44">
        <v>1</v>
      </c>
      <c r="E92" s="44">
        <v>200</v>
      </c>
      <c r="F92" s="44"/>
      <c r="G92" s="42" t="s">
        <v>833</v>
      </c>
    </row>
    <row r="93" ht="21" customHeight="1" spans="1:7">
      <c r="A93" s="11">
        <v>1</v>
      </c>
      <c r="B93" s="41" t="s">
        <v>22</v>
      </c>
      <c r="C93" s="11" t="s">
        <v>905</v>
      </c>
      <c r="D93" s="11">
        <v>1</v>
      </c>
      <c r="E93" s="11">
        <v>200</v>
      </c>
      <c r="F93" s="11"/>
      <c r="G93" s="11"/>
    </row>
    <row r="94" ht="21" customHeight="1" spans="1:7">
      <c r="A94" s="11">
        <v>2</v>
      </c>
      <c r="B94" s="11" t="s">
        <v>22</v>
      </c>
      <c r="C94" s="11" t="s">
        <v>906</v>
      </c>
      <c r="D94" s="11">
        <v>1</v>
      </c>
      <c r="E94" s="11">
        <v>200</v>
      </c>
      <c r="F94" s="41"/>
      <c r="G94" s="11"/>
    </row>
    <row r="95" ht="21" customHeight="1" spans="1:7">
      <c r="A95" s="11">
        <v>3</v>
      </c>
      <c r="B95" s="17" t="s">
        <v>22</v>
      </c>
      <c r="C95" s="10" t="s">
        <v>907</v>
      </c>
      <c r="D95" s="10">
        <v>1</v>
      </c>
      <c r="E95" s="10">
        <v>200</v>
      </c>
      <c r="F95" s="11"/>
      <c r="G95" s="10"/>
    </row>
    <row r="96" ht="21" customHeight="1" spans="1:7">
      <c r="A96" s="11">
        <v>4</v>
      </c>
      <c r="B96" s="17" t="s">
        <v>22</v>
      </c>
      <c r="C96" s="10" t="s">
        <v>364</v>
      </c>
      <c r="D96" s="11">
        <v>1</v>
      </c>
      <c r="E96" s="11">
        <v>200</v>
      </c>
      <c r="F96" s="11"/>
      <c r="G96" s="11"/>
    </row>
    <row r="97" ht="21" customHeight="1" spans="1:7 16294:16296">
      <c r="A97" s="42">
        <v>1</v>
      </c>
      <c r="B97" s="42" t="s">
        <v>23</v>
      </c>
      <c r="C97" s="42" t="s">
        <v>908</v>
      </c>
      <c r="D97" s="42">
        <v>1</v>
      </c>
      <c r="E97" s="42">
        <v>200</v>
      </c>
      <c r="F97" s="42"/>
      <c r="G97" s="42"/>
    </row>
    <row r="98" ht="21" customHeight="1" spans="1:7 16294:16296">
      <c r="A98" s="42">
        <v>2</v>
      </c>
      <c r="B98" s="42" t="s">
        <v>23</v>
      </c>
      <c r="C98" s="42" t="s">
        <v>909</v>
      </c>
      <c r="D98" s="42">
        <v>1</v>
      </c>
      <c r="E98" s="42">
        <v>200</v>
      </c>
      <c r="F98" s="42"/>
      <c r="G98" s="42"/>
    </row>
    <row r="99" ht="21" customHeight="1" spans="1:7 16294:16296">
      <c r="A99" s="42">
        <v>3</v>
      </c>
      <c r="B99" s="42" t="s">
        <v>23</v>
      </c>
      <c r="C99" s="42" t="s">
        <v>910</v>
      </c>
      <c r="D99" s="42">
        <v>1</v>
      </c>
      <c r="E99" s="42">
        <v>200</v>
      </c>
      <c r="F99" s="42"/>
      <c r="G99" s="42"/>
    </row>
    <row r="100" ht="21" customHeight="1" spans="1:7 16294:16296">
      <c r="A100" s="42">
        <v>4</v>
      </c>
      <c r="B100" s="42" t="s">
        <v>23</v>
      </c>
      <c r="C100" s="42" t="s">
        <v>911</v>
      </c>
      <c r="D100" s="42">
        <v>1</v>
      </c>
      <c r="E100" s="42">
        <v>200</v>
      </c>
      <c r="F100" s="42"/>
      <c r="G100" s="42"/>
    </row>
    <row r="101" ht="21" customHeight="1" spans="1:7 16294:16296">
      <c r="A101" s="42">
        <v>5</v>
      </c>
      <c r="B101" s="42" t="s">
        <v>23</v>
      </c>
      <c r="C101" s="42" t="s">
        <v>292</v>
      </c>
      <c r="D101" s="42">
        <v>1</v>
      </c>
      <c r="E101" s="42">
        <v>200</v>
      </c>
      <c r="F101" s="42"/>
      <c r="G101" s="42"/>
    </row>
    <row r="102" s="36" customFormat="1" ht="21" customHeight="1" spans="1:7 16294:16296">
      <c r="A102" s="42">
        <v>6</v>
      </c>
      <c r="B102" s="42" t="s">
        <v>23</v>
      </c>
      <c r="C102" s="42" t="s">
        <v>912</v>
      </c>
      <c r="D102" s="44">
        <v>1</v>
      </c>
      <c r="E102" s="44">
        <v>200</v>
      </c>
      <c r="F102" s="44"/>
      <c r="G102" s="42"/>
    </row>
    <row r="103" s="36" customFormat="1" ht="21" customHeight="1" spans="1:7 16294:16296">
      <c r="A103" s="42">
        <v>7</v>
      </c>
      <c r="B103" s="42" t="s">
        <v>23</v>
      </c>
      <c r="C103" s="42" t="s">
        <v>913</v>
      </c>
      <c r="D103" s="42">
        <v>1</v>
      </c>
      <c r="E103" s="42">
        <v>200</v>
      </c>
      <c r="F103" s="42"/>
      <c r="G103" s="42"/>
    </row>
    <row r="104" s="36" customFormat="1" ht="21" customHeight="1" spans="1:7 16294:16296">
      <c r="A104" s="42">
        <v>8</v>
      </c>
      <c r="B104" s="42" t="s">
        <v>23</v>
      </c>
      <c r="C104" s="42" t="s">
        <v>362</v>
      </c>
      <c r="D104" s="42">
        <v>1</v>
      </c>
      <c r="E104" s="42">
        <v>200</v>
      </c>
      <c r="F104" s="42"/>
      <c r="G104" s="42"/>
    </row>
    <row r="105" s="36" customFormat="1" ht="21" customHeight="1" spans="1:7 16294:16296">
      <c r="A105" s="42">
        <v>9</v>
      </c>
      <c r="B105" s="44" t="s">
        <v>23</v>
      </c>
      <c r="C105" s="45" t="s">
        <v>914</v>
      </c>
      <c r="D105" s="44">
        <v>1</v>
      </c>
      <c r="E105" s="44">
        <v>200</v>
      </c>
      <c r="F105" s="42"/>
      <c r="G105" s="42"/>
    </row>
    <row r="106" s="36" customFormat="1" ht="21" customHeight="1" spans="1:7 16294:16296">
      <c r="A106" s="42">
        <v>10</v>
      </c>
      <c r="B106" s="42" t="s">
        <v>23</v>
      </c>
      <c r="C106" s="42" t="s">
        <v>915</v>
      </c>
      <c r="D106" s="44">
        <v>1</v>
      </c>
      <c r="E106" s="44">
        <v>200</v>
      </c>
      <c r="F106" s="42"/>
      <c r="G106" s="42"/>
    </row>
    <row r="107" s="36" customFormat="1" ht="21" customHeight="1" spans="1:7 16294:16296">
      <c r="A107" s="42">
        <v>11</v>
      </c>
      <c r="B107" s="42" t="s">
        <v>23</v>
      </c>
      <c r="C107" s="42" t="s">
        <v>916</v>
      </c>
      <c r="D107" s="42">
        <v>1</v>
      </c>
      <c r="E107" s="42">
        <v>200</v>
      </c>
      <c r="F107" s="42"/>
      <c r="G107" s="42"/>
    </row>
    <row r="108" s="36" customFormat="1" ht="21" customHeight="1" spans="1:7 16294:16296">
      <c r="A108" s="42">
        <v>12</v>
      </c>
      <c r="B108" s="44" t="s">
        <v>23</v>
      </c>
      <c r="C108" s="45" t="s">
        <v>917</v>
      </c>
      <c r="D108" s="42">
        <v>1</v>
      </c>
      <c r="E108" s="42">
        <v>200</v>
      </c>
      <c r="F108" s="42"/>
      <c r="G108" s="42"/>
    </row>
    <row r="109" s="36" customFormat="1" ht="21" customHeight="1" spans="1:7 16294:16296">
      <c r="A109" s="42">
        <v>13</v>
      </c>
      <c r="B109" s="44" t="s">
        <v>23</v>
      </c>
      <c r="C109" s="45" t="s">
        <v>918</v>
      </c>
      <c r="D109" s="45">
        <v>1</v>
      </c>
      <c r="E109" s="45">
        <v>200</v>
      </c>
      <c r="F109" s="45"/>
      <c r="G109" s="45" t="s">
        <v>919</v>
      </c>
    </row>
    <row r="110" s="36" customFormat="1" ht="21" customHeight="1" spans="1:7 16294:16296">
      <c r="A110" s="42">
        <v>14</v>
      </c>
      <c r="B110" s="44" t="s">
        <v>23</v>
      </c>
      <c r="C110" s="45" t="s">
        <v>920</v>
      </c>
      <c r="D110" s="42">
        <v>1</v>
      </c>
      <c r="E110" s="42">
        <v>200</v>
      </c>
      <c r="F110" s="45"/>
      <c r="G110" s="45" t="s">
        <v>835</v>
      </c>
    </row>
    <row r="111" s="36" customFormat="1" ht="21" customHeight="1" spans="1:7 16294:16296">
      <c r="A111" s="11">
        <v>1</v>
      </c>
      <c r="B111" s="11" t="s">
        <v>24</v>
      </c>
      <c r="C111" s="11" t="s">
        <v>587</v>
      </c>
      <c r="D111" s="10">
        <v>1</v>
      </c>
      <c r="E111" s="10">
        <v>200</v>
      </c>
      <c r="F111" s="11"/>
      <c r="G111" s="10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  <c r="BN111" s="36"/>
      <c r="BO111" s="36"/>
      <c r="BP111" s="36"/>
      <c r="BQ111" s="36"/>
      <c r="BR111" s="36"/>
      <c r="BS111" s="36"/>
      <c r="BT111" s="36"/>
      <c r="BU111" s="36"/>
      <c r="BV111" s="36"/>
      <c r="BW111" s="36"/>
      <c r="BX111" s="36"/>
      <c r="BY111" s="36"/>
      <c r="BZ111" s="36"/>
      <c r="CA111" s="36"/>
      <c r="CB111" s="36"/>
      <c r="CC111" s="36"/>
      <c r="CD111" s="36"/>
      <c r="CE111" s="36"/>
      <c r="CF111" s="36"/>
      <c r="CG111" s="36"/>
      <c r="CH111" s="36"/>
      <c r="CI111" s="36"/>
      <c r="CJ111" s="36"/>
      <c r="CK111" s="36"/>
      <c r="CL111" s="36"/>
      <c r="CM111" s="36"/>
      <c r="CN111" s="36"/>
      <c r="CO111" s="36"/>
      <c r="CP111" s="36"/>
      <c r="CQ111" s="36"/>
      <c r="CR111" s="36"/>
      <c r="CS111" s="36"/>
      <c r="CT111" s="36"/>
      <c r="CU111" s="36"/>
      <c r="CV111" s="36"/>
      <c r="CW111" s="36"/>
      <c r="CX111" s="36"/>
      <c r="CY111" s="36"/>
      <c r="CZ111" s="36"/>
      <c r="DA111" s="36"/>
      <c r="DB111" s="36"/>
      <c r="DC111" s="36"/>
      <c r="DD111" s="36"/>
      <c r="DE111" s="36"/>
      <c r="DF111" s="36"/>
      <c r="DG111" s="36"/>
      <c r="DH111" s="36"/>
      <c r="DI111" s="36"/>
      <c r="DJ111" s="36"/>
      <c r="DK111" s="36"/>
      <c r="DL111" s="36"/>
      <c r="DM111" s="36"/>
      <c r="DN111" s="36"/>
      <c r="DO111" s="36"/>
      <c r="DP111" s="36"/>
      <c r="DQ111" s="36"/>
      <c r="DR111" s="36"/>
      <c r="DS111" s="36"/>
      <c r="DT111" s="36"/>
      <c r="DU111" s="36"/>
      <c r="DV111" s="36"/>
      <c r="DW111" s="36"/>
      <c r="DX111" s="36"/>
      <c r="DY111" s="36"/>
      <c r="DZ111" s="36"/>
      <c r="EA111" s="36"/>
      <c r="EB111" s="36"/>
      <c r="EC111" s="36"/>
      <c r="ED111" s="36"/>
      <c r="EE111" s="36"/>
      <c r="EF111" s="36"/>
      <c r="EG111" s="36"/>
      <c r="EH111" s="36"/>
      <c r="EI111" s="36"/>
      <c r="EJ111" s="36"/>
      <c r="EK111" s="36"/>
      <c r="EL111" s="36"/>
      <c r="EM111" s="36"/>
      <c r="EN111" s="36"/>
      <c r="EO111" s="36"/>
      <c r="EP111" s="36"/>
      <c r="EQ111" s="36"/>
      <c r="ER111" s="36"/>
      <c r="ES111" s="36"/>
      <c r="ET111" s="36"/>
      <c r="EU111" s="36"/>
      <c r="EV111" s="36"/>
      <c r="EW111" s="36"/>
      <c r="EX111" s="36"/>
      <c r="EY111" s="36"/>
      <c r="EZ111" s="36"/>
      <c r="FA111" s="36"/>
      <c r="FB111" s="36"/>
      <c r="FC111" s="36"/>
      <c r="FD111" s="36"/>
      <c r="FE111" s="36"/>
      <c r="FF111" s="36"/>
      <c r="FG111" s="36"/>
      <c r="FH111" s="36"/>
      <c r="FI111" s="36"/>
      <c r="FJ111" s="36"/>
      <c r="FK111" s="36"/>
      <c r="FL111" s="36"/>
      <c r="FM111" s="36"/>
      <c r="FN111" s="36"/>
      <c r="FO111" s="36"/>
      <c r="FP111" s="36"/>
      <c r="FQ111" s="36"/>
      <c r="FR111" s="36"/>
      <c r="FS111" s="36"/>
      <c r="FT111" s="36"/>
      <c r="FU111" s="36"/>
      <c r="FV111" s="36"/>
      <c r="FW111" s="36"/>
      <c r="FX111" s="36"/>
      <c r="FY111" s="36"/>
      <c r="FZ111" s="36"/>
      <c r="GA111" s="36"/>
      <c r="GB111" s="36"/>
      <c r="GC111" s="36"/>
      <c r="GD111" s="36"/>
      <c r="GE111" s="36"/>
      <c r="GF111" s="36"/>
      <c r="GG111" s="36"/>
      <c r="GH111" s="36"/>
      <c r="GI111" s="36"/>
      <c r="GJ111" s="36"/>
      <c r="GK111" s="36"/>
      <c r="GL111" s="36"/>
      <c r="GM111" s="36"/>
      <c r="GN111" s="36"/>
      <c r="GO111" s="36"/>
      <c r="GP111" s="36"/>
      <c r="GQ111" s="36"/>
      <c r="GR111" s="36"/>
      <c r="GS111" s="36"/>
      <c r="GT111" s="36"/>
      <c r="GU111" s="36"/>
      <c r="GV111" s="36"/>
      <c r="GW111" s="36"/>
      <c r="GX111" s="36"/>
      <c r="GY111" s="36"/>
      <c r="GZ111" s="36"/>
      <c r="HA111" s="36"/>
      <c r="HB111" s="36"/>
      <c r="HC111" s="36"/>
      <c r="HD111" s="36"/>
      <c r="HE111" s="36"/>
      <c r="HF111" s="36"/>
      <c r="HG111" s="36"/>
      <c r="HH111" s="36"/>
      <c r="HI111" s="36"/>
      <c r="HJ111" s="36"/>
      <c r="HK111" s="36"/>
      <c r="HL111" s="36"/>
      <c r="HM111" s="36"/>
      <c r="HN111" s="36"/>
      <c r="HO111" s="36"/>
      <c r="HP111" s="36"/>
      <c r="HQ111" s="36"/>
      <c r="HR111" s="36"/>
      <c r="HS111" s="36"/>
      <c r="HT111" s="36"/>
      <c r="HU111" s="36"/>
      <c r="HV111" s="36"/>
      <c r="HW111" s="36"/>
      <c r="HX111" s="36"/>
      <c r="HY111" s="36"/>
      <c r="HZ111" s="36"/>
      <c r="IA111" s="36"/>
      <c r="IB111" s="36"/>
      <c r="IC111" s="36"/>
      <c r="ID111" s="36"/>
      <c r="IE111" s="36"/>
      <c r="IF111" s="36"/>
      <c r="IG111" s="36"/>
      <c r="IH111" s="36"/>
      <c r="II111" s="36"/>
      <c r="IJ111" s="36"/>
      <c r="IK111" s="36"/>
      <c r="IL111" s="36"/>
      <c r="IM111" s="36"/>
      <c r="IN111" s="36"/>
      <c r="IO111" s="36"/>
      <c r="IP111" s="36"/>
      <c r="IQ111" s="36"/>
      <c r="IR111" s="36"/>
      <c r="IS111" s="36"/>
      <c r="IT111" s="36"/>
      <c r="IU111" s="36"/>
      <c r="IV111" s="36"/>
      <c r="IW111" s="36"/>
      <c r="IX111" s="36"/>
      <c r="IY111" s="36"/>
      <c r="IZ111" s="36"/>
      <c r="JA111" s="36"/>
      <c r="JB111" s="36"/>
      <c r="JC111" s="36"/>
      <c r="JD111" s="36"/>
      <c r="JE111" s="36"/>
      <c r="JF111" s="36"/>
      <c r="JG111" s="36"/>
      <c r="JH111" s="36"/>
      <c r="JI111" s="36"/>
      <c r="JJ111" s="36"/>
      <c r="JK111" s="36"/>
      <c r="JL111" s="36"/>
      <c r="JM111" s="36"/>
      <c r="JN111" s="36"/>
      <c r="JO111" s="36"/>
      <c r="JP111" s="36"/>
      <c r="JQ111" s="36"/>
      <c r="JR111" s="36"/>
      <c r="JS111" s="36"/>
      <c r="JT111" s="36"/>
      <c r="JU111" s="36"/>
      <c r="JV111" s="36"/>
      <c r="JW111" s="36"/>
      <c r="JX111" s="36"/>
      <c r="JY111" s="36"/>
      <c r="JZ111" s="36"/>
      <c r="KA111" s="36"/>
      <c r="KB111" s="36"/>
      <c r="KC111" s="36"/>
      <c r="KD111" s="36"/>
      <c r="KE111" s="36"/>
      <c r="KF111" s="36"/>
      <c r="KG111" s="36"/>
      <c r="KH111" s="36"/>
      <c r="KI111" s="36"/>
      <c r="KJ111" s="36"/>
      <c r="KK111" s="36"/>
      <c r="KL111" s="36"/>
      <c r="KM111" s="36"/>
      <c r="KN111" s="36"/>
      <c r="KO111" s="36"/>
      <c r="KP111" s="36"/>
      <c r="KQ111" s="36"/>
      <c r="KR111" s="36"/>
      <c r="KS111" s="36"/>
      <c r="KT111" s="36"/>
      <c r="KU111" s="36"/>
      <c r="KV111" s="36"/>
      <c r="KW111" s="36"/>
      <c r="KX111" s="36"/>
      <c r="KY111" s="36"/>
      <c r="KZ111" s="36"/>
      <c r="LA111" s="36"/>
      <c r="LB111" s="36"/>
      <c r="LC111" s="36"/>
      <c r="LD111" s="36"/>
      <c r="LE111" s="36"/>
      <c r="LF111" s="36"/>
      <c r="LG111" s="36"/>
      <c r="LH111" s="36"/>
      <c r="LI111" s="36"/>
      <c r="LJ111" s="36"/>
      <c r="LK111" s="36"/>
      <c r="LL111" s="36"/>
      <c r="LM111" s="36"/>
      <c r="LN111" s="36"/>
      <c r="LO111" s="36"/>
      <c r="LP111" s="36"/>
      <c r="LQ111" s="36"/>
      <c r="LR111" s="36"/>
      <c r="LS111" s="36"/>
      <c r="LT111" s="36"/>
      <c r="LU111" s="36"/>
      <c r="LV111" s="36"/>
      <c r="LW111" s="36"/>
      <c r="LX111" s="36"/>
      <c r="LY111" s="36"/>
      <c r="LZ111" s="36"/>
      <c r="MA111" s="36"/>
      <c r="MB111" s="36"/>
      <c r="MC111" s="36"/>
      <c r="MD111" s="36"/>
      <c r="ME111" s="36"/>
      <c r="MF111" s="36"/>
      <c r="MG111" s="36"/>
      <c r="MH111" s="36"/>
      <c r="MI111" s="36"/>
      <c r="MJ111" s="36"/>
      <c r="MK111" s="36"/>
      <c r="ML111" s="36"/>
      <c r="MM111" s="36"/>
      <c r="MN111" s="36"/>
      <c r="MO111" s="36"/>
      <c r="MP111" s="36"/>
      <c r="MQ111" s="36"/>
      <c r="MR111" s="36"/>
      <c r="MS111" s="36"/>
      <c r="MT111" s="36"/>
      <c r="MU111" s="36"/>
      <c r="MV111" s="36"/>
      <c r="MW111" s="36"/>
      <c r="MX111" s="36"/>
      <c r="MY111" s="36"/>
      <c r="MZ111" s="36"/>
      <c r="NA111" s="36"/>
      <c r="NB111" s="36"/>
      <c r="NC111" s="36"/>
      <c r="ND111" s="36"/>
      <c r="NE111" s="36"/>
      <c r="NF111" s="36"/>
      <c r="NG111" s="36"/>
      <c r="NH111" s="36"/>
      <c r="NI111" s="36"/>
      <c r="NJ111" s="36"/>
      <c r="NK111" s="36"/>
      <c r="NL111" s="36"/>
      <c r="NM111" s="36"/>
      <c r="NN111" s="36"/>
      <c r="NO111" s="36"/>
      <c r="NP111" s="36"/>
      <c r="NQ111" s="36"/>
      <c r="NR111" s="36"/>
      <c r="NS111" s="36"/>
      <c r="NT111" s="36"/>
      <c r="NU111" s="36"/>
      <c r="NV111" s="36"/>
      <c r="NW111" s="36"/>
      <c r="NX111" s="36"/>
      <c r="NY111" s="36"/>
      <c r="NZ111" s="36"/>
      <c r="OA111" s="36"/>
      <c r="OB111" s="36"/>
      <c r="OC111" s="36"/>
      <c r="OD111" s="36"/>
      <c r="OE111" s="36"/>
      <c r="OF111" s="36"/>
      <c r="OG111" s="36"/>
      <c r="OH111" s="36"/>
      <c r="OI111" s="36"/>
      <c r="OJ111" s="36"/>
      <c r="OK111" s="36"/>
      <c r="OL111" s="36"/>
      <c r="OM111" s="36"/>
      <c r="ON111" s="36"/>
      <c r="OO111" s="36"/>
      <c r="OP111" s="36"/>
      <c r="OQ111" s="36"/>
      <c r="OR111" s="36"/>
      <c r="OS111" s="36"/>
      <c r="OT111" s="36"/>
      <c r="OU111" s="36"/>
      <c r="OV111" s="36"/>
      <c r="OW111" s="36"/>
      <c r="OX111" s="36"/>
      <c r="OY111" s="36"/>
      <c r="OZ111" s="36"/>
      <c r="PA111" s="36"/>
      <c r="PB111" s="36"/>
      <c r="PC111" s="36"/>
      <c r="PD111" s="36"/>
      <c r="PE111" s="36"/>
      <c r="PF111" s="36"/>
      <c r="PG111" s="36"/>
      <c r="PH111" s="36"/>
      <c r="PI111" s="36"/>
      <c r="PJ111" s="36"/>
      <c r="PK111" s="36"/>
      <c r="PL111" s="36"/>
      <c r="PM111" s="36"/>
      <c r="PN111" s="36"/>
      <c r="PO111" s="36"/>
      <c r="PP111" s="36"/>
      <c r="PQ111" s="36"/>
      <c r="PR111" s="36"/>
      <c r="PS111" s="36"/>
      <c r="PT111" s="36"/>
      <c r="PU111" s="36"/>
      <c r="PV111" s="36"/>
      <c r="PW111" s="36"/>
      <c r="PX111" s="36"/>
      <c r="PY111" s="36"/>
      <c r="PZ111" s="36"/>
      <c r="QA111" s="36"/>
      <c r="QB111" s="36"/>
      <c r="QC111" s="36"/>
      <c r="QD111" s="36"/>
      <c r="QE111" s="36"/>
      <c r="QF111" s="36"/>
      <c r="QG111" s="36"/>
      <c r="QH111" s="36"/>
      <c r="QI111" s="36"/>
      <c r="QJ111" s="36"/>
      <c r="QK111" s="36"/>
      <c r="QL111" s="36"/>
      <c r="QM111" s="36"/>
      <c r="QN111" s="36"/>
      <c r="QO111" s="36"/>
      <c r="QP111" s="36"/>
      <c r="QQ111" s="36"/>
      <c r="QR111" s="36"/>
      <c r="QS111" s="36"/>
      <c r="QT111" s="36"/>
      <c r="QU111" s="36"/>
      <c r="QV111" s="36"/>
      <c r="QW111" s="36"/>
      <c r="QX111" s="36"/>
      <c r="QY111" s="36"/>
      <c r="QZ111" s="36"/>
      <c r="RA111" s="36"/>
      <c r="RB111" s="36"/>
      <c r="RC111" s="36"/>
      <c r="RD111" s="36"/>
      <c r="RE111" s="36"/>
      <c r="RF111" s="36"/>
      <c r="RG111" s="36"/>
      <c r="RH111" s="36"/>
      <c r="RI111" s="36"/>
      <c r="RJ111" s="36"/>
      <c r="RK111" s="36"/>
      <c r="RL111" s="36"/>
      <c r="RM111" s="36"/>
      <c r="RN111" s="36"/>
      <c r="RO111" s="36"/>
      <c r="RP111" s="36"/>
      <c r="RQ111" s="36"/>
      <c r="RR111" s="36"/>
      <c r="RS111" s="36"/>
      <c r="RT111" s="36"/>
      <c r="RU111" s="36"/>
      <c r="RV111" s="36"/>
      <c r="RW111" s="36"/>
      <c r="RX111" s="36"/>
      <c r="RY111" s="36"/>
      <c r="RZ111" s="36"/>
      <c r="SA111" s="36"/>
      <c r="SB111" s="36"/>
      <c r="SC111" s="36"/>
      <c r="SD111" s="36"/>
      <c r="SE111" s="36"/>
      <c r="SF111" s="36"/>
      <c r="SG111" s="36"/>
      <c r="SH111" s="36"/>
      <c r="SI111" s="36"/>
      <c r="SJ111" s="36"/>
      <c r="SK111" s="36"/>
      <c r="SL111" s="36"/>
      <c r="SM111" s="36"/>
      <c r="SN111" s="36"/>
      <c r="SO111" s="36"/>
      <c r="SP111" s="36"/>
      <c r="SQ111" s="36"/>
      <c r="SR111" s="36"/>
      <c r="SS111" s="36"/>
      <c r="ST111" s="36"/>
      <c r="SU111" s="36"/>
      <c r="SV111" s="36"/>
      <c r="SW111" s="36"/>
      <c r="SX111" s="36"/>
      <c r="SY111" s="36"/>
      <c r="SZ111" s="36"/>
      <c r="TA111" s="36"/>
      <c r="TB111" s="36"/>
      <c r="TC111" s="36"/>
      <c r="TD111" s="36"/>
      <c r="TE111" s="36"/>
      <c r="TF111" s="36"/>
      <c r="TG111" s="36"/>
      <c r="TH111" s="36"/>
      <c r="TI111" s="36"/>
      <c r="TJ111" s="36"/>
      <c r="TK111" s="36"/>
      <c r="TL111" s="36"/>
      <c r="TM111" s="36"/>
      <c r="TN111" s="36"/>
      <c r="TO111" s="36"/>
      <c r="TP111" s="36"/>
      <c r="TQ111" s="36"/>
      <c r="TR111" s="36"/>
      <c r="TS111" s="36"/>
      <c r="TT111" s="36"/>
      <c r="TU111" s="36"/>
      <c r="TV111" s="36"/>
      <c r="TW111" s="36"/>
      <c r="TX111" s="36"/>
      <c r="TY111" s="36"/>
      <c r="TZ111" s="36"/>
      <c r="UA111" s="36"/>
      <c r="UB111" s="36"/>
      <c r="UC111" s="36"/>
      <c r="UD111" s="36"/>
      <c r="UE111" s="36"/>
      <c r="UF111" s="36"/>
      <c r="UG111" s="36"/>
      <c r="UH111" s="36"/>
      <c r="UI111" s="36"/>
      <c r="UJ111" s="36"/>
      <c r="UK111" s="36"/>
      <c r="UL111" s="36"/>
      <c r="UM111" s="36"/>
      <c r="UN111" s="36"/>
      <c r="UO111" s="36"/>
      <c r="UP111" s="36"/>
      <c r="UQ111" s="36"/>
      <c r="UR111" s="36"/>
      <c r="US111" s="36"/>
      <c r="UT111" s="36"/>
      <c r="UU111" s="36"/>
      <c r="UV111" s="36"/>
      <c r="UW111" s="36"/>
      <c r="UX111" s="36"/>
      <c r="UY111" s="36"/>
      <c r="UZ111" s="36"/>
      <c r="VA111" s="36"/>
      <c r="VB111" s="36"/>
      <c r="VC111" s="36"/>
      <c r="VD111" s="36"/>
      <c r="VE111" s="36"/>
      <c r="VF111" s="36"/>
      <c r="VG111" s="36"/>
      <c r="VH111" s="36"/>
      <c r="VI111" s="36"/>
      <c r="VJ111" s="36"/>
      <c r="VK111" s="36"/>
      <c r="VL111" s="36"/>
      <c r="VM111" s="36"/>
      <c r="VN111" s="36"/>
      <c r="VO111" s="36"/>
      <c r="VP111" s="36"/>
      <c r="VQ111" s="36"/>
      <c r="VR111" s="36"/>
      <c r="VS111" s="36"/>
      <c r="VT111" s="36"/>
      <c r="VU111" s="36"/>
      <c r="VV111" s="36"/>
      <c r="VW111" s="36"/>
      <c r="VX111" s="36"/>
      <c r="VY111" s="36"/>
      <c r="VZ111" s="36"/>
      <c r="WA111" s="36"/>
      <c r="WB111" s="36"/>
      <c r="WC111" s="36"/>
      <c r="WD111" s="36"/>
      <c r="WE111" s="36"/>
      <c r="WF111" s="36"/>
      <c r="WG111" s="36"/>
      <c r="WH111" s="36"/>
      <c r="WI111" s="36"/>
      <c r="WJ111" s="36"/>
      <c r="WK111" s="36"/>
      <c r="WL111" s="36"/>
      <c r="WM111" s="36"/>
      <c r="WN111" s="36"/>
      <c r="WO111" s="36"/>
      <c r="WP111" s="36"/>
      <c r="WQ111" s="36"/>
      <c r="WR111" s="36"/>
      <c r="WS111" s="36"/>
      <c r="WT111" s="36"/>
      <c r="WU111" s="36"/>
      <c r="WV111" s="36"/>
      <c r="WW111" s="36"/>
      <c r="WX111" s="36"/>
      <c r="WY111" s="36"/>
      <c r="WZ111" s="36"/>
      <c r="XA111" s="36"/>
      <c r="XB111" s="36"/>
      <c r="XC111" s="36"/>
      <c r="XD111" s="36"/>
      <c r="XE111" s="36"/>
      <c r="XF111" s="36"/>
      <c r="XG111" s="36"/>
      <c r="XH111" s="36"/>
      <c r="XI111" s="36"/>
      <c r="XJ111" s="36"/>
      <c r="XK111" s="36"/>
      <c r="XL111" s="36"/>
      <c r="XM111" s="36"/>
      <c r="XN111" s="36"/>
      <c r="XO111" s="36"/>
      <c r="XP111" s="36"/>
      <c r="XQ111" s="36"/>
      <c r="XR111" s="36"/>
      <c r="XS111" s="36"/>
      <c r="XT111" s="36"/>
      <c r="XU111" s="36"/>
      <c r="XV111" s="36"/>
      <c r="XW111" s="36"/>
      <c r="XX111" s="36"/>
      <c r="XY111" s="36"/>
      <c r="XZ111" s="36"/>
      <c r="YA111" s="36"/>
      <c r="YB111" s="36"/>
      <c r="YC111" s="36"/>
      <c r="YD111" s="36"/>
      <c r="YE111" s="36"/>
      <c r="YF111" s="36"/>
      <c r="YG111" s="36"/>
      <c r="YH111" s="36"/>
      <c r="YI111" s="36"/>
      <c r="YJ111" s="36"/>
      <c r="YK111" s="36"/>
      <c r="YL111" s="36"/>
      <c r="YM111" s="36"/>
      <c r="YN111" s="36"/>
      <c r="YO111" s="36"/>
      <c r="YP111" s="36"/>
      <c r="YQ111" s="36"/>
      <c r="YR111" s="36"/>
      <c r="YS111" s="36"/>
      <c r="YT111" s="36"/>
      <c r="YU111" s="36"/>
      <c r="YV111" s="36"/>
      <c r="YW111" s="36"/>
      <c r="YX111" s="36"/>
      <c r="YY111" s="36"/>
      <c r="YZ111" s="36"/>
      <c r="ZA111" s="36"/>
      <c r="ZB111" s="36"/>
      <c r="ZC111" s="36"/>
      <c r="ZD111" s="36"/>
      <c r="ZE111" s="36"/>
      <c r="ZF111" s="36"/>
      <c r="ZG111" s="36"/>
      <c r="ZH111" s="36"/>
      <c r="ZI111" s="36"/>
      <c r="ZJ111" s="36"/>
      <c r="ZK111" s="36"/>
      <c r="ZL111" s="36"/>
      <c r="ZM111" s="36"/>
      <c r="ZN111" s="36"/>
      <c r="ZO111" s="36"/>
      <c r="ZP111" s="36"/>
      <c r="ZQ111" s="36"/>
      <c r="ZR111" s="36"/>
      <c r="ZS111" s="36"/>
      <c r="ZT111" s="36"/>
      <c r="ZU111" s="36"/>
      <c r="ZV111" s="36"/>
      <c r="ZW111" s="36"/>
      <c r="ZX111" s="36"/>
      <c r="ZY111" s="36"/>
      <c r="ZZ111" s="36"/>
      <c r="AAA111" s="36"/>
      <c r="AAB111" s="36"/>
      <c r="AAC111" s="36"/>
      <c r="AAD111" s="36"/>
      <c r="AAE111" s="36"/>
      <c r="AAF111" s="36"/>
      <c r="AAG111" s="36"/>
      <c r="AAH111" s="36"/>
      <c r="AAI111" s="36"/>
      <c r="AAJ111" s="36"/>
      <c r="AAK111" s="36"/>
      <c r="AAL111" s="36"/>
      <c r="AAM111" s="36"/>
      <c r="AAN111" s="36"/>
      <c r="AAO111" s="36"/>
      <c r="AAP111" s="36"/>
      <c r="AAQ111" s="36"/>
      <c r="AAR111" s="36"/>
      <c r="AAS111" s="36"/>
      <c r="AAT111" s="36"/>
      <c r="AAU111" s="36"/>
      <c r="AAV111" s="36"/>
      <c r="AAW111" s="36"/>
      <c r="AAX111" s="36"/>
      <c r="AAY111" s="36"/>
      <c r="AAZ111" s="36"/>
      <c r="ABA111" s="36"/>
      <c r="ABB111" s="36"/>
      <c r="ABC111" s="36"/>
      <c r="ABD111" s="36"/>
      <c r="ABE111" s="36"/>
      <c r="ABF111" s="36"/>
      <c r="ABG111" s="36"/>
      <c r="ABH111" s="36"/>
      <c r="ABI111" s="36"/>
      <c r="ABJ111" s="36"/>
      <c r="ABK111" s="36"/>
      <c r="ABL111" s="36"/>
      <c r="ABM111" s="36"/>
      <c r="ABN111" s="36"/>
      <c r="ABO111" s="36"/>
      <c r="ABP111" s="36"/>
      <c r="ABQ111" s="36"/>
      <c r="ABR111" s="36"/>
      <c r="ABS111" s="36"/>
      <c r="ABT111" s="36"/>
      <c r="ABU111" s="36"/>
      <c r="ABV111" s="36"/>
      <c r="ABW111" s="36"/>
      <c r="ABX111" s="36"/>
      <c r="ABY111" s="36"/>
      <c r="ABZ111" s="36"/>
      <c r="ACA111" s="36"/>
      <c r="ACB111" s="36"/>
      <c r="ACC111" s="36"/>
      <c r="ACD111" s="36"/>
      <c r="ACE111" s="36"/>
      <c r="ACF111" s="36"/>
      <c r="ACG111" s="36"/>
      <c r="ACH111" s="36"/>
      <c r="ACI111" s="36"/>
      <c r="ACJ111" s="36"/>
      <c r="ACK111" s="36"/>
      <c r="ACL111" s="36"/>
      <c r="ACM111" s="36"/>
      <c r="ACN111" s="36"/>
      <c r="ACO111" s="36"/>
      <c r="ACP111" s="36"/>
      <c r="ACQ111" s="36"/>
      <c r="ACR111" s="36"/>
      <c r="ACS111" s="36"/>
      <c r="ACT111" s="36"/>
      <c r="ACU111" s="36"/>
      <c r="ACV111" s="36"/>
      <c r="ACW111" s="36"/>
      <c r="ACX111" s="36"/>
      <c r="ACY111" s="36"/>
      <c r="ACZ111" s="36"/>
      <c r="ADA111" s="36"/>
      <c r="ADB111" s="36"/>
      <c r="ADC111" s="36"/>
      <c r="ADD111" s="36"/>
      <c r="ADE111" s="36"/>
      <c r="ADF111" s="36"/>
      <c r="ADG111" s="36"/>
      <c r="ADH111" s="36"/>
      <c r="ADI111" s="36"/>
      <c r="ADJ111" s="36"/>
      <c r="ADK111" s="36"/>
      <c r="ADL111" s="36"/>
      <c r="ADM111" s="36"/>
      <c r="ADN111" s="36"/>
      <c r="ADO111" s="36"/>
      <c r="ADP111" s="36"/>
      <c r="ADQ111" s="36"/>
      <c r="ADR111" s="36"/>
      <c r="ADS111" s="36"/>
      <c r="ADT111" s="36"/>
      <c r="ADU111" s="36"/>
      <c r="ADV111" s="36"/>
      <c r="ADW111" s="36"/>
      <c r="ADX111" s="36"/>
      <c r="ADY111" s="36"/>
      <c r="ADZ111" s="36"/>
      <c r="AEA111" s="36"/>
      <c r="AEB111" s="36"/>
      <c r="AEC111" s="36"/>
      <c r="AED111" s="36"/>
      <c r="AEE111" s="36"/>
      <c r="AEF111" s="36"/>
      <c r="AEG111" s="36"/>
      <c r="AEH111" s="36"/>
      <c r="AEI111" s="36"/>
      <c r="AEJ111" s="36"/>
      <c r="AEK111" s="36"/>
      <c r="AEL111" s="36"/>
      <c r="AEM111" s="36"/>
      <c r="AEN111" s="36"/>
      <c r="AEO111" s="36"/>
      <c r="AEP111" s="36"/>
      <c r="AEQ111" s="36"/>
      <c r="AER111" s="36"/>
      <c r="AES111" s="36"/>
      <c r="AET111" s="36"/>
      <c r="AEU111" s="36"/>
      <c r="AEV111" s="36"/>
      <c r="AEW111" s="36"/>
      <c r="AEX111" s="36"/>
      <c r="AEY111" s="36"/>
      <c r="AEZ111" s="36"/>
      <c r="AFA111" s="36"/>
      <c r="AFB111" s="36"/>
      <c r="AFC111" s="36"/>
      <c r="AFD111" s="36"/>
      <c r="AFE111" s="36"/>
      <c r="AFF111" s="36"/>
      <c r="AFG111" s="36"/>
      <c r="AFH111" s="36"/>
      <c r="AFI111" s="36"/>
      <c r="AFJ111" s="36"/>
      <c r="AFK111" s="36"/>
      <c r="AFL111" s="36"/>
      <c r="AFM111" s="36"/>
      <c r="AFN111" s="36"/>
      <c r="AFO111" s="36"/>
      <c r="AFP111" s="36"/>
      <c r="AFQ111" s="36"/>
      <c r="AFR111" s="36"/>
      <c r="AFS111" s="36"/>
      <c r="AFT111" s="36"/>
      <c r="AFU111" s="36"/>
      <c r="AFV111" s="36"/>
      <c r="AFW111" s="36"/>
      <c r="AFX111" s="36"/>
      <c r="AFY111" s="36"/>
      <c r="AFZ111" s="36"/>
      <c r="AGA111" s="36"/>
      <c r="AGB111" s="36"/>
      <c r="AGC111" s="36"/>
      <c r="AGD111" s="36"/>
      <c r="AGE111" s="36"/>
      <c r="AGF111" s="36"/>
      <c r="AGG111" s="36"/>
      <c r="AGH111" s="36"/>
      <c r="AGI111" s="36"/>
      <c r="AGJ111" s="36"/>
      <c r="AGK111" s="36"/>
      <c r="AGL111" s="36"/>
      <c r="AGM111" s="36"/>
      <c r="AGN111" s="36"/>
      <c r="AGO111" s="36"/>
      <c r="AGP111" s="36"/>
      <c r="AGQ111" s="36"/>
      <c r="AGR111" s="36"/>
      <c r="AGS111" s="36"/>
      <c r="AGT111" s="36"/>
      <c r="AGU111" s="36"/>
      <c r="AGV111" s="36"/>
      <c r="AGW111" s="36"/>
      <c r="AGX111" s="36"/>
      <c r="AGY111" s="36"/>
      <c r="AGZ111" s="36"/>
      <c r="AHA111" s="36"/>
      <c r="AHB111" s="36"/>
      <c r="AHC111" s="36"/>
      <c r="AHD111" s="36"/>
      <c r="AHE111" s="36"/>
      <c r="AHF111" s="36"/>
      <c r="AHG111" s="36"/>
      <c r="AHH111" s="36"/>
      <c r="AHI111" s="36"/>
      <c r="AHJ111" s="36"/>
      <c r="AHK111" s="36"/>
      <c r="AHL111" s="36"/>
      <c r="AHM111" s="36"/>
      <c r="AHN111" s="36"/>
      <c r="AHO111" s="36"/>
      <c r="AHP111" s="36"/>
      <c r="AHQ111" s="36"/>
      <c r="AHR111" s="36"/>
      <c r="AHS111" s="36"/>
      <c r="AHT111" s="36"/>
      <c r="AHU111" s="36"/>
      <c r="AHV111" s="36"/>
      <c r="AHW111" s="36"/>
      <c r="AHX111" s="36"/>
      <c r="AHY111" s="36"/>
      <c r="AHZ111" s="36"/>
      <c r="AIA111" s="36"/>
      <c r="AIB111" s="36"/>
      <c r="AIC111" s="36"/>
      <c r="AID111" s="36"/>
      <c r="AIE111" s="36"/>
      <c r="AIF111" s="36"/>
      <c r="AIG111" s="36"/>
      <c r="AIH111" s="36"/>
      <c r="AII111" s="36"/>
      <c r="AIJ111" s="36"/>
      <c r="AIK111" s="36"/>
      <c r="AIL111" s="36"/>
      <c r="AIM111" s="36"/>
      <c r="AIN111" s="36"/>
      <c r="AIO111" s="36"/>
      <c r="AIP111" s="36"/>
      <c r="AIQ111" s="36"/>
      <c r="AIR111" s="36"/>
      <c r="AIS111" s="36"/>
      <c r="AIT111" s="36"/>
      <c r="AIU111" s="36"/>
      <c r="AIV111" s="36"/>
      <c r="AIW111" s="36"/>
      <c r="AIX111" s="36"/>
      <c r="AIY111" s="36"/>
      <c r="AIZ111" s="36"/>
      <c r="AJA111" s="36"/>
      <c r="AJB111" s="36"/>
      <c r="AJC111" s="36"/>
      <c r="AJD111" s="36"/>
      <c r="AJE111" s="36"/>
      <c r="AJF111" s="36"/>
      <c r="AJG111" s="36"/>
      <c r="AJH111" s="36"/>
      <c r="AJI111" s="36"/>
      <c r="AJJ111" s="36"/>
      <c r="AJK111" s="36"/>
      <c r="AJL111" s="36"/>
      <c r="AJM111" s="36"/>
      <c r="AJN111" s="36"/>
      <c r="AJO111" s="36"/>
      <c r="AJP111" s="36"/>
      <c r="AJQ111" s="36"/>
      <c r="AJR111" s="36"/>
      <c r="AJS111" s="36"/>
      <c r="AJT111" s="36"/>
      <c r="AJU111" s="36"/>
      <c r="AJV111" s="36"/>
      <c r="AJW111" s="36"/>
      <c r="AJX111" s="36"/>
      <c r="AJY111" s="36"/>
      <c r="AJZ111" s="36"/>
      <c r="AKA111" s="36"/>
      <c r="AKB111" s="36"/>
      <c r="AKC111" s="36"/>
      <c r="AKD111" s="36"/>
      <c r="AKE111" s="36"/>
      <c r="AKF111" s="36"/>
      <c r="AKG111" s="36"/>
      <c r="AKH111" s="36"/>
      <c r="AKI111" s="36"/>
      <c r="AKJ111" s="36"/>
      <c r="AKK111" s="36"/>
      <c r="AKL111" s="36"/>
      <c r="AKM111" s="36"/>
      <c r="AKN111" s="36"/>
      <c r="AKO111" s="36"/>
      <c r="AKP111" s="36"/>
      <c r="AKQ111" s="36"/>
      <c r="AKR111" s="36"/>
      <c r="AKS111" s="36"/>
      <c r="AKT111" s="36"/>
      <c r="AKU111" s="36"/>
      <c r="AKV111" s="36"/>
      <c r="AKW111" s="36"/>
      <c r="AKX111" s="36"/>
      <c r="AKY111" s="36"/>
      <c r="AKZ111" s="36"/>
      <c r="ALA111" s="36"/>
      <c r="ALB111" s="36"/>
      <c r="ALC111" s="36"/>
      <c r="ALD111" s="36"/>
      <c r="ALE111" s="36"/>
      <c r="ALF111" s="36"/>
      <c r="ALG111" s="36"/>
      <c r="ALH111" s="36"/>
      <c r="ALI111" s="36"/>
      <c r="ALJ111" s="36"/>
      <c r="ALK111" s="36"/>
      <c r="ALL111" s="36"/>
      <c r="ALM111" s="36"/>
      <c r="ALN111" s="36"/>
      <c r="ALO111" s="36"/>
      <c r="ALP111" s="36"/>
      <c r="ALQ111" s="36"/>
      <c r="ALR111" s="36"/>
      <c r="ALS111" s="36"/>
      <c r="ALT111" s="36"/>
      <c r="ALU111" s="36"/>
      <c r="ALV111" s="36"/>
      <c r="ALW111" s="36"/>
      <c r="ALX111" s="36"/>
      <c r="ALY111" s="36"/>
      <c r="ALZ111" s="36"/>
      <c r="AMA111" s="36"/>
      <c r="AMB111" s="36"/>
      <c r="AMC111" s="36"/>
      <c r="AMD111" s="36"/>
      <c r="AME111" s="36"/>
      <c r="AMF111" s="36"/>
      <c r="AMG111" s="36"/>
      <c r="AMH111" s="36"/>
      <c r="AMI111" s="36"/>
      <c r="AMJ111" s="36"/>
      <c r="AMK111" s="36"/>
      <c r="AML111" s="36"/>
      <c r="AMM111" s="36"/>
      <c r="AMN111" s="36"/>
      <c r="AMO111" s="36"/>
      <c r="AMP111" s="36"/>
      <c r="AMQ111" s="36"/>
      <c r="AMR111" s="36"/>
      <c r="AMS111" s="36"/>
      <c r="AMT111" s="36"/>
      <c r="AMU111" s="36"/>
      <c r="AMV111" s="36"/>
      <c r="AMW111" s="36"/>
      <c r="AMX111" s="36"/>
      <c r="AMY111" s="36"/>
      <c r="AMZ111" s="36"/>
      <c r="ANA111" s="36"/>
      <c r="ANB111" s="36"/>
      <c r="ANC111" s="36"/>
      <c r="AND111" s="36"/>
      <c r="ANE111" s="36"/>
      <c r="ANF111" s="36"/>
      <c r="ANG111" s="36"/>
      <c r="ANH111" s="36"/>
      <c r="ANI111" s="36"/>
      <c r="ANJ111" s="36"/>
      <c r="ANK111" s="36"/>
      <c r="ANL111" s="36"/>
      <c r="ANM111" s="36"/>
      <c r="ANN111" s="36"/>
      <c r="ANO111" s="36"/>
      <c r="ANP111" s="36"/>
      <c r="ANQ111" s="36"/>
      <c r="ANR111" s="36"/>
      <c r="ANS111" s="36"/>
      <c r="ANT111" s="36"/>
      <c r="ANU111" s="36"/>
      <c r="ANV111" s="36"/>
      <c r="ANW111" s="36"/>
      <c r="ANX111" s="36"/>
      <c r="ANY111" s="36"/>
      <c r="ANZ111" s="36"/>
      <c r="AOA111" s="36"/>
      <c r="AOB111" s="36"/>
      <c r="AOC111" s="36"/>
      <c r="AOD111" s="36"/>
      <c r="AOE111" s="36"/>
      <c r="AOF111" s="36"/>
      <c r="AOG111" s="36"/>
      <c r="AOH111" s="36"/>
      <c r="AOI111" s="36"/>
      <c r="AOJ111" s="36"/>
      <c r="AOK111" s="36"/>
      <c r="AOL111" s="36"/>
      <c r="AOM111" s="36"/>
      <c r="AON111" s="36"/>
      <c r="AOO111" s="36"/>
      <c r="AOP111" s="36"/>
      <c r="AOQ111" s="36"/>
      <c r="AOR111" s="36"/>
      <c r="AOS111" s="36"/>
      <c r="AOT111" s="36"/>
      <c r="AOU111" s="36"/>
      <c r="AOV111" s="36"/>
      <c r="AOW111" s="36"/>
      <c r="AOX111" s="36"/>
      <c r="AOY111" s="36"/>
      <c r="AOZ111" s="36"/>
      <c r="APA111" s="36"/>
      <c r="APB111" s="36"/>
      <c r="APC111" s="36"/>
      <c r="APD111" s="36"/>
      <c r="APE111" s="36"/>
      <c r="APF111" s="36"/>
      <c r="APG111" s="36"/>
      <c r="APH111" s="36"/>
      <c r="API111" s="36"/>
      <c r="APJ111" s="36"/>
      <c r="APK111" s="36"/>
      <c r="APL111" s="36"/>
      <c r="APM111" s="36"/>
      <c r="APN111" s="36"/>
      <c r="APO111" s="36"/>
      <c r="APP111" s="36"/>
      <c r="APQ111" s="36"/>
      <c r="APR111" s="36"/>
      <c r="APS111" s="36"/>
      <c r="APT111" s="36"/>
      <c r="APU111" s="36"/>
      <c r="APV111" s="36"/>
      <c r="APW111" s="36"/>
      <c r="APX111" s="36"/>
      <c r="APY111" s="36"/>
      <c r="APZ111" s="36"/>
      <c r="AQA111" s="36"/>
      <c r="AQB111" s="36"/>
      <c r="AQC111" s="36"/>
      <c r="AQD111" s="36"/>
      <c r="AQE111" s="36"/>
      <c r="AQF111" s="36"/>
      <c r="AQG111" s="36"/>
      <c r="AQH111" s="36"/>
      <c r="AQI111" s="36"/>
      <c r="AQJ111" s="36"/>
      <c r="AQK111" s="36"/>
      <c r="AQL111" s="36"/>
      <c r="AQM111" s="36"/>
      <c r="AQN111" s="36"/>
      <c r="AQO111" s="36"/>
      <c r="AQP111" s="36"/>
      <c r="AQQ111" s="36"/>
      <c r="AQR111" s="36"/>
      <c r="AQS111" s="36"/>
      <c r="AQT111" s="36"/>
      <c r="AQU111" s="36"/>
      <c r="AQV111" s="36"/>
      <c r="AQW111" s="36"/>
      <c r="AQX111" s="36"/>
      <c r="AQY111" s="36"/>
      <c r="AQZ111" s="36"/>
      <c r="ARA111" s="36"/>
      <c r="ARB111" s="36"/>
      <c r="ARC111" s="36"/>
      <c r="ARD111" s="36"/>
      <c r="ARE111" s="36"/>
      <c r="ARF111" s="36"/>
      <c r="ARG111" s="36"/>
      <c r="ARH111" s="36"/>
      <c r="ARI111" s="36"/>
      <c r="ARJ111" s="36"/>
      <c r="ARK111" s="36"/>
      <c r="ARL111" s="36"/>
      <c r="ARM111" s="36"/>
      <c r="ARN111" s="36"/>
      <c r="ARO111" s="36"/>
      <c r="ARP111" s="36"/>
      <c r="ARQ111" s="36"/>
      <c r="ARR111" s="36"/>
      <c r="ARS111" s="36"/>
      <c r="ART111" s="36"/>
      <c r="ARU111" s="36"/>
      <c r="ARV111" s="36"/>
      <c r="ARW111" s="36"/>
      <c r="ARX111" s="36"/>
      <c r="ARY111" s="36"/>
      <c r="ARZ111" s="36"/>
      <c r="ASA111" s="36"/>
      <c r="ASB111" s="36"/>
      <c r="ASC111" s="36"/>
      <c r="ASD111" s="36"/>
      <c r="ASE111" s="36"/>
      <c r="ASF111" s="36"/>
      <c r="ASG111" s="36"/>
      <c r="ASH111" s="36"/>
      <c r="ASI111" s="36"/>
      <c r="ASJ111" s="36"/>
      <c r="ASK111" s="36"/>
      <c r="ASL111" s="36"/>
      <c r="ASM111" s="36"/>
      <c r="ASN111" s="36"/>
      <c r="ASO111" s="36"/>
      <c r="ASP111" s="36"/>
      <c r="ASQ111" s="36"/>
      <c r="ASR111" s="36"/>
      <c r="ASS111" s="36"/>
      <c r="AST111" s="36"/>
      <c r="ASU111" s="36"/>
      <c r="ASV111" s="36"/>
      <c r="ASW111" s="36"/>
      <c r="ASX111" s="36"/>
      <c r="ASY111" s="36"/>
      <c r="ASZ111" s="36"/>
      <c r="ATA111" s="36"/>
      <c r="ATB111" s="36"/>
      <c r="ATC111" s="36"/>
      <c r="ATD111" s="36"/>
      <c r="ATE111" s="36"/>
      <c r="ATF111" s="36"/>
      <c r="ATG111" s="36"/>
      <c r="ATH111" s="36"/>
      <c r="ATI111" s="36"/>
      <c r="ATJ111" s="36"/>
      <c r="ATK111" s="36"/>
      <c r="ATL111" s="36"/>
      <c r="ATM111" s="36"/>
      <c r="ATN111" s="36"/>
      <c r="ATO111" s="36"/>
      <c r="ATP111" s="36"/>
      <c r="ATQ111" s="36"/>
      <c r="ATR111" s="36"/>
      <c r="ATS111" s="36"/>
      <c r="ATT111" s="36"/>
      <c r="ATU111" s="36"/>
      <c r="ATV111" s="36"/>
      <c r="ATW111" s="36"/>
      <c r="ATX111" s="36"/>
      <c r="ATY111" s="36"/>
      <c r="ATZ111" s="36"/>
      <c r="AUA111" s="36"/>
      <c r="AUB111" s="36"/>
      <c r="AUC111" s="36"/>
      <c r="AUD111" s="36"/>
      <c r="AUE111" s="36"/>
      <c r="AUF111" s="36"/>
      <c r="AUG111" s="36"/>
      <c r="AUH111" s="36"/>
      <c r="AUI111" s="36"/>
      <c r="AUJ111" s="36"/>
      <c r="AUK111" s="36"/>
      <c r="AUL111" s="36"/>
      <c r="AUM111" s="36"/>
      <c r="AUN111" s="36"/>
      <c r="AUO111" s="36"/>
      <c r="AUP111" s="36"/>
      <c r="AUQ111" s="36"/>
      <c r="AUR111" s="36"/>
      <c r="AUS111" s="36"/>
      <c r="AUT111" s="36"/>
      <c r="AUU111" s="36"/>
      <c r="AUV111" s="36"/>
      <c r="AUW111" s="36"/>
      <c r="AUX111" s="36"/>
      <c r="AUY111" s="36"/>
      <c r="AUZ111" s="36"/>
      <c r="AVA111" s="36"/>
      <c r="AVB111" s="36"/>
      <c r="AVC111" s="36"/>
      <c r="AVD111" s="36"/>
      <c r="AVE111" s="36"/>
      <c r="AVF111" s="36"/>
      <c r="AVG111" s="36"/>
      <c r="AVH111" s="36"/>
      <c r="AVI111" s="36"/>
      <c r="AVJ111" s="36"/>
      <c r="AVK111" s="36"/>
      <c r="AVL111" s="36"/>
      <c r="AVM111" s="36"/>
      <c r="AVN111" s="36"/>
      <c r="AVO111" s="36"/>
      <c r="AVP111" s="36"/>
      <c r="AVQ111" s="36"/>
      <c r="AVR111" s="36"/>
      <c r="AVS111" s="36"/>
      <c r="AVT111" s="36"/>
      <c r="AVU111" s="36"/>
      <c r="AVV111" s="36"/>
      <c r="AVW111" s="36"/>
      <c r="AVX111" s="36"/>
      <c r="AVY111" s="36"/>
      <c r="AVZ111" s="36"/>
      <c r="AWA111" s="36"/>
      <c r="AWB111" s="36"/>
      <c r="AWC111" s="36"/>
      <c r="AWD111" s="36"/>
      <c r="AWE111" s="36"/>
      <c r="AWF111" s="36"/>
      <c r="AWG111" s="36"/>
      <c r="AWH111" s="36"/>
      <c r="AWI111" s="36"/>
      <c r="AWJ111" s="36"/>
      <c r="AWK111" s="36"/>
      <c r="AWL111" s="36"/>
      <c r="AWM111" s="36"/>
      <c r="AWN111" s="36"/>
      <c r="AWO111" s="36"/>
      <c r="AWP111" s="36"/>
      <c r="AWQ111" s="36"/>
      <c r="AWR111" s="36"/>
      <c r="AWS111" s="36"/>
      <c r="AWT111" s="36"/>
      <c r="AWU111" s="36"/>
      <c r="AWV111" s="36"/>
      <c r="AWW111" s="36"/>
      <c r="AWX111" s="36"/>
      <c r="AWY111" s="36"/>
      <c r="AWZ111" s="36"/>
      <c r="AXA111" s="36"/>
      <c r="AXB111" s="36"/>
      <c r="AXC111" s="36"/>
      <c r="AXD111" s="36"/>
      <c r="AXE111" s="36"/>
      <c r="AXF111" s="36"/>
      <c r="AXG111" s="36"/>
      <c r="AXH111" s="36"/>
      <c r="AXI111" s="36"/>
      <c r="AXJ111" s="36"/>
      <c r="AXK111" s="36"/>
      <c r="AXL111" s="36"/>
      <c r="AXM111" s="36"/>
      <c r="AXN111" s="36"/>
      <c r="AXO111" s="36"/>
      <c r="AXP111" s="36"/>
      <c r="AXQ111" s="36"/>
      <c r="AXR111" s="36"/>
      <c r="AXS111" s="36"/>
      <c r="AXT111" s="36"/>
      <c r="AXU111" s="36"/>
      <c r="AXV111" s="36"/>
      <c r="AXW111" s="36"/>
      <c r="AXX111" s="36"/>
      <c r="AXY111" s="36"/>
      <c r="AXZ111" s="36"/>
      <c r="AYA111" s="36"/>
      <c r="AYB111" s="36"/>
      <c r="AYC111" s="36"/>
      <c r="AYD111" s="36"/>
      <c r="AYE111" s="36"/>
      <c r="AYF111" s="36"/>
      <c r="AYG111" s="36"/>
      <c r="AYH111" s="36"/>
      <c r="AYI111" s="36"/>
      <c r="AYJ111" s="36"/>
      <c r="AYK111" s="36"/>
      <c r="AYL111" s="36"/>
      <c r="AYM111" s="36"/>
      <c r="AYN111" s="36"/>
      <c r="AYO111" s="36"/>
      <c r="AYP111" s="36"/>
      <c r="AYQ111" s="36"/>
      <c r="AYR111" s="36"/>
      <c r="AYS111" s="36"/>
      <c r="AYT111" s="36"/>
      <c r="AYU111" s="36"/>
      <c r="AYV111" s="36"/>
      <c r="AYW111" s="36"/>
      <c r="AYX111" s="36"/>
      <c r="AYY111" s="36"/>
      <c r="AYZ111" s="36"/>
      <c r="AZA111" s="36"/>
      <c r="AZB111" s="36"/>
      <c r="AZC111" s="36"/>
      <c r="AZD111" s="36"/>
      <c r="AZE111" s="36"/>
      <c r="AZF111" s="36"/>
      <c r="AZG111" s="36"/>
      <c r="AZH111" s="36"/>
      <c r="AZI111" s="36"/>
      <c r="AZJ111" s="36"/>
      <c r="AZK111" s="36"/>
      <c r="AZL111" s="36"/>
      <c r="AZM111" s="36"/>
      <c r="AZN111" s="36"/>
      <c r="AZO111" s="36"/>
      <c r="AZP111" s="36"/>
      <c r="AZQ111" s="36"/>
      <c r="AZR111" s="36"/>
      <c r="AZS111" s="36"/>
      <c r="AZT111" s="36"/>
      <c r="AZU111" s="36"/>
      <c r="AZV111" s="36"/>
      <c r="AZW111" s="36"/>
      <c r="AZX111" s="36"/>
      <c r="AZY111" s="36"/>
      <c r="AZZ111" s="36"/>
      <c r="BAA111" s="36"/>
      <c r="BAB111" s="36"/>
      <c r="BAC111" s="36"/>
      <c r="BAD111" s="36"/>
      <c r="BAE111" s="36"/>
      <c r="BAF111" s="36"/>
      <c r="BAG111" s="36"/>
      <c r="BAH111" s="36"/>
      <c r="BAI111" s="36"/>
      <c r="BAJ111" s="36"/>
      <c r="BAK111" s="36"/>
      <c r="BAL111" s="36"/>
      <c r="BAM111" s="36"/>
      <c r="BAN111" s="36"/>
      <c r="BAO111" s="36"/>
      <c r="BAP111" s="36"/>
      <c r="BAQ111" s="36"/>
      <c r="BAR111" s="36"/>
      <c r="BAS111" s="36"/>
      <c r="BAT111" s="36"/>
      <c r="BAU111" s="36"/>
      <c r="BAV111" s="36"/>
      <c r="BAW111" s="36"/>
      <c r="BAX111" s="36"/>
      <c r="BAY111" s="36"/>
      <c r="BAZ111" s="36"/>
      <c r="BBA111" s="36"/>
      <c r="BBB111" s="36"/>
      <c r="BBC111" s="36"/>
      <c r="BBD111" s="36"/>
      <c r="BBE111" s="36"/>
      <c r="BBF111" s="36"/>
      <c r="BBG111" s="36"/>
      <c r="BBH111" s="36"/>
      <c r="BBI111" s="36"/>
      <c r="BBJ111" s="36"/>
      <c r="BBK111" s="36"/>
      <c r="BBL111" s="36"/>
      <c r="BBM111" s="36"/>
      <c r="BBN111" s="36"/>
      <c r="BBO111" s="36"/>
      <c r="BBP111" s="36"/>
      <c r="BBQ111" s="36"/>
      <c r="BBR111" s="36"/>
      <c r="BBS111" s="36"/>
      <c r="BBT111" s="36"/>
      <c r="BBU111" s="36"/>
      <c r="BBV111" s="36"/>
      <c r="BBW111" s="36"/>
      <c r="BBX111" s="36"/>
      <c r="BBY111" s="36"/>
      <c r="BBZ111" s="36"/>
      <c r="BCA111" s="36"/>
      <c r="BCB111" s="36"/>
      <c r="BCC111" s="36"/>
      <c r="BCD111" s="36"/>
      <c r="BCE111" s="36"/>
      <c r="BCF111" s="36"/>
      <c r="BCG111" s="36"/>
      <c r="BCH111" s="36"/>
      <c r="BCI111" s="36"/>
      <c r="BCJ111" s="36"/>
      <c r="BCK111" s="36"/>
      <c r="BCL111" s="36"/>
      <c r="BCM111" s="36"/>
      <c r="BCN111" s="36"/>
      <c r="BCO111" s="36"/>
      <c r="BCP111" s="36"/>
      <c r="BCQ111" s="36"/>
      <c r="BCR111" s="36"/>
      <c r="BCS111" s="36"/>
      <c r="BCT111" s="36"/>
      <c r="BCU111" s="36"/>
      <c r="BCV111" s="36"/>
      <c r="BCW111" s="36"/>
      <c r="BCX111" s="36"/>
      <c r="BCY111" s="36"/>
      <c r="BCZ111" s="36"/>
      <c r="BDA111" s="36"/>
      <c r="BDB111" s="36"/>
      <c r="BDC111" s="36"/>
      <c r="BDD111" s="36"/>
      <c r="BDE111" s="36"/>
      <c r="BDF111" s="36"/>
      <c r="BDG111" s="36"/>
      <c r="BDH111" s="36"/>
      <c r="BDI111" s="36"/>
      <c r="BDJ111" s="36"/>
      <c r="BDK111" s="36"/>
      <c r="BDL111" s="36"/>
      <c r="BDM111" s="36"/>
      <c r="BDN111" s="36"/>
      <c r="BDO111" s="36"/>
      <c r="BDP111" s="36"/>
      <c r="BDQ111" s="36"/>
      <c r="BDR111" s="36"/>
      <c r="BDS111" s="36"/>
      <c r="BDT111" s="36"/>
      <c r="BDU111" s="36"/>
      <c r="BDV111" s="36"/>
      <c r="BDW111" s="36"/>
      <c r="BDX111" s="36"/>
      <c r="BDY111" s="36"/>
      <c r="BDZ111" s="36"/>
      <c r="BEA111" s="36"/>
      <c r="BEB111" s="36"/>
      <c r="BEC111" s="36"/>
      <c r="BED111" s="36"/>
      <c r="BEE111" s="36"/>
      <c r="BEF111" s="36"/>
      <c r="BEG111" s="36"/>
      <c r="BEH111" s="36"/>
      <c r="BEI111" s="36"/>
      <c r="BEJ111" s="36"/>
      <c r="BEK111" s="36"/>
      <c r="BEL111" s="36"/>
      <c r="BEM111" s="36"/>
      <c r="BEN111" s="36"/>
      <c r="BEO111" s="36"/>
      <c r="BEP111" s="36"/>
      <c r="BEQ111" s="36"/>
      <c r="BER111" s="36"/>
      <c r="BES111" s="36"/>
      <c r="BET111" s="36"/>
      <c r="BEU111" s="36"/>
      <c r="BEV111" s="36"/>
      <c r="BEW111" s="36"/>
      <c r="BEX111" s="36"/>
      <c r="BEY111" s="36"/>
      <c r="BEZ111" s="36"/>
      <c r="BFA111" s="36"/>
      <c r="BFB111" s="36"/>
      <c r="BFC111" s="36"/>
      <c r="BFD111" s="36"/>
      <c r="BFE111" s="36"/>
      <c r="BFF111" s="36"/>
      <c r="BFG111" s="36"/>
      <c r="BFH111" s="36"/>
      <c r="BFI111" s="36"/>
      <c r="BFJ111" s="36"/>
      <c r="BFK111" s="36"/>
      <c r="BFL111" s="36"/>
      <c r="BFM111" s="36"/>
      <c r="BFN111" s="36"/>
      <c r="BFO111" s="36"/>
      <c r="BFP111" s="36"/>
      <c r="BFQ111" s="36"/>
      <c r="BFR111" s="36"/>
      <c r="BFS111" s="36"/>
      <c r="BFT111" s="36"/>
      <c r="BFU111" s="36"/>
      <c r="BFV111" s="36"/>
      <c r="BFW111" s="36"/>
      <c r="BFX111" s="36"/>
      <c r="BFY111" s="36"/>
      <c r="BFZ111" s="36"/>
      <c r="BGA111" s="36"/>
      <c r="BGB111" s="36"/>
      <c r="BGC111" s="36"/>
      <c r="BGD111" s="36"/>
      <c r="BGE111" s="36"/>
      <c r="BGF111" s="36"/>
      <c r="BGG111" s="36"/>
      <c r="BGH111" s="36"/>
      <c r="BGI111" s="36"/>
      <c r="BGJ111" s="36"/>
      <c r="BGK111" s="36"/>
      <c r="BGL111" s="36"/>
      <c r="BGM111" s="36"/>
      <c r="BGN111" s="36"/>
      <c r="BGO111" s="36"/>
      <c r="BGP111" s="36"/>
      <c r="BGQ111" s="36"/>
      <c r="BGR111" s="36"/>
      <c r="BGS111" s="36"/>
      <c r="BGT111" s="36"/>
      <c r="BGU111" s="36"/>
      <c r="BGV111" s="36"/>
      <c r="BGW111" s="36"/>
      <c r="BGX111" s="36"/>
      <c r="BGY111" s="36"/>
      <c r="BGZ111" s="36"/>
      <c r="BHA111" s="36"/>
      <c r="BHB111" s="36"/>
      <c r="BHC111" s="36"/>
      <c r="BHD111" s="36"/>
      <c r="BHE111" s="36"/>
      <c r="BHF111" s="36"/>
      <c r="BHG111" s="36"/>
      <c r="BHH111" s="36"/>
      <c r="BHI111" s="36"/>
      <c r="BHJ111" s="36"/>
      <c r="BHK111" s="36"/>
      <c r="BHL111" s="36"/>
      <c r="BHM111" s="36"/>
      <c r="BHN111" s="36"/>
      <c r="BHO111" s="36"/>
      <c r="BHP111" s="36"/>
      <c r="BHQ111" s="36"/>
      <c r="BHR111" s="36"/>
      <c r="BHS111" s="36"/>
      <c r="BHT111" s="36"/>
      <c r="BHU111" s="36"/>
      <c r="BHV111" s="36"/>
      <c r="BHW111" s="36"/>
      <c r="BHX111" s="36"/>
      <c r="BHY111" s="36"/>
      <c r="BHZ111" s="36"/>
      <c r="BIA111" s="36"/>
      <c r="BIB111" s="36"/>
      <c r="BIC111" s="36"/>
      <c r="BID111" s="36"/>
      <c r="BIE111" s="36"/>
      <c r="BIF111" s="36"/>
      <c r="BIG111" s="36"/>
      <c r="BIH111" s="36"/>
      <c r="BII111" s="36"/>
      <c r="BIJ111" s="36"/>
      <c r="BIK111" s="36"/>
      <c r="BIL111" s="36"/>
      <c r="BIM111" s="36"/>
      <c r="BIN111" s="36"/>
      <c r="BIO111" s="36"/>
      <c r="BIP111" s="36"/>
      <c r="BIQ111" s="36"/>
      <c r="BIR111" s="36"/>
      <c r="BIS111" s="36"/>
      <c r="BIT111" s="36"/>
      <c r="BIU111" s="36"/>
      <c r="BIV111" s="36"/>
      <c r="BIW111" s="36"/>
      <c r="BIX111" s="36"/>
      <c r="BIY111" s="36"/>
      <c r="BIZ111" s="36"/>
      <c r="BJA111" s="36"/>
      <c r="BJB111" s="36"/>
      <c r="BJC111" s="36"/>
      <c r="BJD111" s="36"/>
      <c r="BJE111" s="36"/>
      <c r="BJF111" s="36"/>
      <c r="BJG111" s="36"/>
      <c r="BJH111" s="36"/>
      <c r="BJI111" s="36"/>
      <c r="BJJ111" s="36"/>
      <c r="BJK111" s="36"/>
      <c r="BJL111" s="36"/>
      <c r="BJM111" s="36"/>
      <c r="BJN111" s="36"/>
      <c r="BJO111" s="36"/>
      <c r="BJP111" s="36"/>
      <c r="BJQ111" s="36"/>
      <c r="BJR111" s="36"/>
      <c r="BJS111" s="36"/>
      <c r="BJT111" s="36"/>
      <c r="BJU111" s="36"/>
      <c r="BJV111" s="36"/>
      <c r="BJW111" s="36"/>
      <c r="BJX111" s="36"/>
      <c r="BJY111" s="36"/>
      <c r="BJZ111" s="36"/>
      <c r="BKA111" s="36"/>
      <c r="BKB111" s="36"/>
      <c r="BKC111" s="36"/>
      <c r="BKD111" s="36"/>
      <c r="BKE111" s="36"/>
      <c r="BKF111" s="36"/>
      <c r="BKG111" s="36"/>
      <c r="BKH111" s="36"/>
      <c r="BKI111" s="36"/>
      <c r="BKJ111" s="36"/>
      <c r="BKK111" s="36"/>
      <c r="BKL111" s="36"/>
      <c r="BKM111" s="36"/>
      <c r="BKN111" s="36"/>
      <c r="BKO111" s="36"/>
      <c r="BKP111" s="36"/>
      <c r="BKQ111" s="36"/>
      <c r="BKR111" s="36"/>
      <c r="BKS111" s="36"/>
      <c r="BKT111" s="36"/>
      <c r="BKU111" s="36"/>
      <c r="BKV111" s="36"/>
      <c r="BKW111" s="36"/>
      <c r="BKX111" s="36"/>
      <c r="BKY111" s="36"/>
      <c r="BKZ111" s="36"/>
      <c r="BLA111" s="36"/>
      <c r="BLB111" s="36"/>
      <c r="BLC111" s="36"/>
      <c r="BLD111" s="36"/>
      <c r="BLE111" s="36"/>
      <c r="BLF111" s="36"/>
      <c r="BLG111" s="36"/>
      <c r="BLH111" s="36"/>
      <c r="BLI111" s="36"/>
      <c r="BLJ111" s="36"/>
      <c r="BLK111" s="36"/>
      <c r="BLL111" s="36"/>
      <c r="BLM111" s="36"/>
      <c r="BLN111" s="36"/>
      <c r="BLO111" s="36"/>
      <c r="BLP111" s="36"/>
      <c r="BLQ111" s="36"/>
      <c r="BLR111" s="36"/>
      <c r="BLS111" s="36"/>
      <c r="BLT111" s="36"/>
      <c r="BLU111" s="36"/>
      <c r="BLV111" s="36"/>
      <c r="BLW111" s="36"/>
      <c r="BLX111" s="36"/>
      <c r="BLY111" s="36"/>
      <c r="BLZ111" s="36"/>
      <c r="BMA111" s="36"/>
      <c r="BMB111" s="36"/>
      <c r="BMC111" s="36"/>
      <c r="BMD111" s="36"/>
      <c r="BME111" s="36"/>
      <c r="BMF111" s="36"/>
      <c r="BMG111" s="36"/>
      <c r="BMH111" s="36"/>
      <c r="BMI111" s="36"/>
      <c r="BMJ111" s="36"/>
      <c r="BMK111" s="36"/>
      <c r="BML111" s="36"/>
      <c r="BMM111" s="36"/>
      <c r="BMN111" s="36"/>
      <c r="BMO111" s="36"/>
      <c r="BMP111" s="36"/>
      <c r="BMQ111" s="36"/>
      <c r="BMR111" s="36"/>
      <c r="BMS111" s="36"/>
      <c r="BMT111" s="36"/>
      <c r="BMU111" s="36"/>
      <c r="BMV111" s="36"/>
      <c r="BMW111" s="36"/>
      <c r="BMX111" s="36"/>
      <c r="BMY111" s="36"/>
      <c r="BMZ111" s="36"/>
      <c r="BNA111" s="36"/>
      <c r="BNB111" s="36"/>
      <c r="BNC111" s="36"/>
      <c r="BND111" s="36"/>
      <c r="BNE111" s="36"/>
      <c r="BNF111" s="36"/>
      <c r="BNG111" s="36"/>
      <c r="BNH111" s="36"/>
      <c r="BNI111" s="36"/>
      <c r="BNJ111" s="36"/>
      <c r="BNK111" s="36"/>
      <c r="BNL111" s="36"/>
      <c r="BNM111" s="36"/>
      <c r="BNN111" s="36"/>
      <c r="BNO111" s="36"/>
      <c r="BNP111" s="36"/>
      <c r="BNQ111" s="36"/>
      <c r="BNR111" s="36"/>
      <c r="BNS111" s="36"/>
      <c r="BNT111" s="36"/>
      <c r="BNU111" s="36"/>
      <c r="BNV111" s="36"/>
      <c r="BNW111" s="36"/>
      <c r="BNX111" s="36"/>
      <c r="BNY111" s="36"/>
      <c r="BNZ111" s="36"/>
      <c r="BOA111" s="36"/>
      <c r="BOB111" s="36"/>
      <c r="BOC111" s="36"/>
      <c r="BOD111" s="36"/>
      <c r="BOE111" s="36"/>
      <c r="BOF111" s="36"/>
      <c r="BOG111" s="36"/>
      <c r="BOH111" s="36"/>
      <c r="BOI111" s="36"/>
      <c r="BOJ111" s="36"/>
      <c r="BOK111" s="36"/>
      <c r="BOL111" s="36"/>
      <c r="BOM111" s="36"/>
      <c r="BON111" s="36"/>
      <c r="BOO111" s="36"/>
      <c r="BOP111" s="36"/>
      <c r="BOQ111" s="36"/>
      <c r="BOR111" s="36"/>
      <c r="BOS111" s="36"/>
      <c r="BOT111" s="36"/>
      <c r="BOU111" s="36"/>
      <c r="BOV111" s="36"/>
      <c r="BOW111" s="36"/>
      <c r="BOX111" s="36"/>
      <c r="BOY111" s="36"/>
      <c r="BOZ111" s="36"/>
      <c r="BPA111" s="36"/>
      <c r="BPB111" s="36"/>
      <c r="BPC111" s="36"/>
      <c r="BPD111" s="36"/>
      <c r="BPE111" s="36"/>
      <c r="BPF111" s="36"/>
      <c r="BPG111" s="36"/>
      <c r="BPH111" s="36"/>
      <c r="BPI111" s="36"/>
      <c r="BPJ111" s="36"/>
      <c r="BPK111" s="36"/>
      <c r="BPL111" s="36"/>
      <c r="BPM111" s="36"/>
      <c r="BPN111" s="36"/>
      <c r="BPO111" s="36"/>
      <c r="BPP111" s="36"/>
      <c r="BPQ111" s="36"/>
      <c r="BPR111" s="36"/>
      <c r="BPS111" s="36"/>
      <c r="BPT111" s="36"/>
      <c r="BPU111" s="36"/>
      <c r="BPV111" s="36"/>
      <c r="BPW111" s="36"/>
      <c r="BPX111" s="36"/>
      <c r="BPY111" s="36"/>
      <c r="BPZ111" s="36"/>
      <c r="BQA111" s="36"/>
      <c r="BQB111" s="36"/>
      <c r="BQC111" s="36"/>
      <c r="BQD111" s="36"/>
      <c r="BQE111" s="36"/>
      <c r="BQF111" s="36"/>
      <c r="BQG111" s="36"/>
      <c r="BQH111" s="36"/>
      <c r="BQI111" s="36"/>
      <c r="BQJ111" s="36"/>
      <c r="BQK111" s="36"/>
      <c r="BQL111" s="36"/>
      <c r="BQM111" s="36"/>
      <c r="BQN111" s="36"/>
      <c r="BQO111" s="36"/>
      <c r="BQP111" s="36"/>
      <c r="BQQ111" s="36"/>
      <c r="BQR111" s="36"/>
      <c r="BQS111" s="36"/>
      <c r="BQT111" s="36"/>
      <c r="BQU111" s="36"/>
      <c r="BQV111" s="36"/>
      <c r="BQW111" s="36"/>
      <c r="BQX111" s="36"/>
      <c r="BQY111" s="36"/>
      <c r="BQZ111" s="36"/>
      <c r="BRA111" s="36"/>
      <c r="BRB111" s="36"/>
      <c r="BRC111" s="36"/>
      <c r="BRD111" s="36"/>
      <c r="BRE111" s="36"/>
      <c r="BRF111" s="36"/>
      <c r="BRG111" s="36"/>
      <c r="BRH111" s="36"/>
      <c r="BRI111" s="36"/>
      <c r="BRJ111" s="36"/>
      <c r="BRK111" s="36"/>
      <c r="BRL111" s="36"/>
      <c r="BRM111" s="36"/>
      <c r="BRN111" s="36"/>
      <c r="BRO111" s="36"/>
      <c r="BRP111" s="36"/>
      <c r="BRQ111" s="36"/>
      <c r="BRR111" s="36"/>
      <c r="BRS111" s="36"/>
      <c r="BRT111" s="36"/>
      <c r="BRU111" s="36"/>
      <c r="BRV111" s="36"/>
      <c r="BRW111" s="36"/>
      <c r="BRX111" s="36"/>
      <c r="BRY111" s="36"/>
      <c r="BRZ111" s="36"/>
      <c r="BSA111" s="36"/>
      <c r="BSB111" s="36"/>
      <c r="BSC111" s="36"/>
      <c r="BSD111" s="36"/>
      <c r="BSE111" s="36"/>
      <c r="BSF111" s="36"/>
      <c r="BSG111" s="36"/>
      <c r="BSH111" s="36"/>
      <c r="BSI111" s="36"/>
      <c r="BSJ111" s="36"/>
      <c r="BSK111" s="36"/>
      <c r="BSL111" s="36"/>
      <c r="BSM111" s="36"/>
      <c r="BSN111" s="36"/>
      <c r="BSO111" s="36"/>
      <c r="BSP111" s="36"/>
      <c r="BSQ111" s="36"/>
      <c r="BSR111" s="36"/>
      <c r="BSS111" s="36"/>
      <c r="BST111" s="36"/>
      <c r="BSU111" s="36"/>
      <c r="BSV111" s="36"/>
      <c r="BSW111" s="36"/>
      <c r="BSX111" s="36"/>
      <c r="BSY111" s="36"/>
      <c r="BSZ111" s="36"/>
      <c r="BTA111" s="36"/>
      <c r="BTB111" s="36"/>
      <c r="BTC111" s="36"/>
      <c r="BTD111" s="36"/>
      <c r="BTE111" s="36"/>
      <c r="BTF111" s="36"/>
      <c r="BTG111" s="36"/>
      <c r="BTH111" s="36"/>
      <c r="BTI111" s="36"/>
      <c r="BTJ111" s="36"/>
      <c r="BTK111" s="36"/>
      <c r="BTL111" s="36"/>
      <c r="BTM111" s="36"/>
      <c r="BTN111" s="36"/>
      <c r="BTO111" s="36"/>
      <c r="BTP111" s="36"/>
      <c r="BTQ111" s="36"/>
      <c r="BTR111" s="36"/>
      <c r="BTS111" s="36"/>
      <c r="BTT111" s="36"/>
      <c r="BTU111" s="36"/>
      <c r="BTV111" s="36"/>
      <c r="BTW111" s="36"/>
      <c r="BTX111" s="36"/>
      <c r="BTY111" s="36"/>
      <c r="BTZ111" s="36"/>
      <c r="BUA111" s="36"/>
      <c r="BUB111" s="36"/>
      <c r="BUC111" s="36"/>
      <c r="BUD111" s="36"/>
      <c r="BUE111" s="36"/>
      <c r="BUF111" s="36"/>
      <c r="BUG111" s="36"/>
      <c r="BUH111" s="36"/>
      <c r="BUI111" s="36"/>
      <c r="BUJ111" s="36"/>
      <c r="BUK111" s="36"/>
      <c r="BUL111" s="36"/>
      <c r="BUM111" s="36"/>
      <c r="BUN111" s="36"/>
      <c r="BUO111" s="36"/>
      <c r="BUP111" s="36"/>
      <c r="BUQ111" s="36"/>
      <c r="BUR111" s="36"/>
      <c r="BUS111" s="36"/>
      <c r="BUT111" s="36"/>
      <c r="BUU111" s="36"/>
      <c r="BUV111" s="36"/>
      <c r="BUW111" s="36"/>
      <c r="BUX111" s="36"/>
      <c r="BUY111" s="36"/>
      <c r="BUZ111" s="36"/>
      <c r="BVA111" s="36"/>
      <c r="BVB111" s="36"/>
      <c r="BVC111" s="36"/>
      <c r="BVD111" s="36"/>
      <c r="BVE111" s="36"/>
      <c r="BVF111" s="36"/>
      <c r="BVG111" s="36"/>
      <c r="BVH111" s="36"/>
      <c r="BVI111" s="36"/>
      <c r="BVJ111" s="36"/>
      <c r="BVK111" s="36"/>
      <c r="BVL111" s="36"/>
      <c r="BVM111" s="36"/>
      <c r="BVN111" s="36"/>
      <c r="BVO111" s="36"/>
      <c r="BVP111" s="36"/>
      <c r="BVQ111" s="36"/>
      <c r="BVR111" s="36"/>
      <c r="BVS111" s="36"/>
      <c r="BVT111" s="36"/>
      <c r="BVU111" s="36"/>
      <c r="BVV111" s="36"/>
      <c r="BVW111" s="36"/>
      <c r="BVX111" s="36"/>
      <c r="BVY111" s="36"/>
      <c r="BVZ111" s="36"/>
      <c r="BWA111" s="36"/>
      <c r="BWB111" s="36"/>
      <c r="BWC111" s="36"/>
      <c r="BWD111" s="36"/>
      <c r="BWE111" s="36"/>
      <c r="BWF111" s="36"/>
      <c r="BWG111" s="36"/>
      <c r="BWH111" s="36"/>
      <c r="BWI111" s="36"/>
      <c r="BWJ111" s="36"/>
      <c r="BWK111" s="36"/>
      <c r="BWL111" s="36"/>
      <c r="BWM111" s="36"/>
      <c r="BWN111" s="36"/>
      <c r="BWO111" s="36"/>
      <c r="BWP111" s="36"/>
      <c r="BWQ111" s="36"/>
      <c r="BWR111" s="36"/>
      <c r="BWS111" s="36"/>
      <c r="BWT111" s="36"/>
      <c r="BWU111" s="36"/>
      <c r="BWV111" s="36"/>
      <c r="BWW111" s="36"/>
      <c r="BWX111" s="36"/>
      <c r="BWY111" s="36"/>
      <c r="BWZ111" s="36"/>
      <c r="BXA111" s="36"/>
      <c r="BXB111" s="36"/>
      <c r="BXC111" s="36"/>
      <c r="BXD111" s="36"/>
      <c r="BXE111" s="36"/>
      <c r="XBR111" s="33"/>
      <c r="XBS111" s="33"/>
      <c r="XBT111" s="33"/>
    </row>
    <row r="112" ht="21" customHeight="1" spans="1:7 16294:16296">
      <c r="A112" s="11">
        <v>2</v>
      </c>
      <c r="B112" s="17" t="s">
        <v>24</v>
      </c>
      <c r="C112" s="10" t="s">
        <v>921</v>
      </c>
      <c r="D112" s="11">
        <v>1</v>
      </c>
      <c r="E112" s="11">
        <v>200</v>
      </c>
      <c r="F112" s="11"/>
      <c r="G112" s="11" t="s">
        <v>850</v>
      </c>
    </row>
  </sheetData>
  <mergeCells count="1">
    <mergeCell ref="A1:G1"/>
  </mergeCells>
  <printOptions horizontalCentered="1"/>
  <pageMargins left="0.275" right="0.118055555555556" top="0.60625" bottom="0.409027777777778" header="0.5" footer="0.5"/>
  <pageSetup paperSize="9" scale="75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8"/>
  <sheetViews>
    <sheetView view="pageBreakPreview" zoomScaleNormal="100" workbookViewId="0">
      <selection activeCell="L3" sqref="L3"/>
    </sheetView>
  </sheetViews>
  <sheetFormatPr defaultColWidth="9" defaultRowHeight="13.5"/>
  <cols>
    <col min="1" max="1" width="4.625" style="31" customWidth="1"/>
    <col min="2" max="2" width="7.625" style="31" customWidth="1"/>
    <col min="3" max="3" width="8.375" style="31" customWidth="1"/>
    <col min="4" max="4" width="8.625" style="31" customWidth="1"/>
    <col min="5" max="6" width="4.625" style="31" customWidth="1"/>
    <col min="7" max="7" width="4.5" style="31" customWidth="1"/>
    <col min="8" max="8" width="13.875" style="31" customWidth="1"/>
    <col min="9" max="9" width="12.625" style="31" customWidth="1"/>
    <col min="10" max="10" width="12.625" style="31"/>
    <col min="11" max="16384" width="9" style="31"/>
  </cols>
  <sheetData>
    <row r="1" s="30" customFormat="1" ht="51" customHeight="1" spans="1:11">
      <c r="A1" s="19" t="s">
        <v>922</v>
      </c>
      <c r="B1" s="20"/>
      <c r="C1" s="19"/>
      <c r="D1" s="20"/>
      <c r="E1" s="20"/>
      <c r="F1" s="20"/>
      <c r="G1" s="20"/>
      <c r="H1" s="20"/>
      <c r="I1" s="19"/>
    </row>
    <row r="2" s="30" customFormat="1" ht="21" customHeight="1" spans="1:11">
      <c r="A2" s="9" t="s">
        <v>1</v>
      </c>
      <c r="B2" s="2" t="s">
        <v>51</v>
      </c>
      <c r="C2" s="9" t="s">
        <v>52</v>
      </c>
      <c r="D2" s="2" t="s">
        <v>53</v>
      </c>
      <c r="E2" s="2" t="s">
        <v>54</v>
      </c>
      <c r="F2" s="2" t="s">
        <v>55</v>
      </c>
      <c r="G2" s="2" t="s">
        <v>56</v>
      </c>
      <c r="H2" s="2" t="s">
        <v>44</v>
      </c>
      <c r="I2" s="9" t="s">
        <v>58</v>
      </c>
      <c r="J2" s="31"/>
      <c r="K2" s="31"/>
    </row>
    <row r="3" ht="21" customHeight="1" spans="1:11">
      <c r="A3" s="11">
        <v>1</v>
      </c>
      <c r="B3" s="11" t="s">
        <v>13</v>
      </c>
      <c r="C3" s="11" t="s">
        <v>229</v>
      </c>
      <c r="D3" s="11">
        <v>1</v>
      </c>
      <c r="E3" s="11">
        <v>60</v>
      </c>
      <c r="F3" s="11">
        <v>20</v>
      </c>
      <c r="G3" s="11">
        <v>20</v>
      </c>
      <c r="H3" s="11">
        <v>100</v>
      </c>
      <c r="I3" s="32"/>
    </row>
    <row r="4" ht="21" customHeight="1" spans="1:11">
      <c r="A4" s="11">
        <v>2</v>
      </c>
      <c r="B4" s="11" t="s">
        <v>13</v>
      </c>
      <c r="C4" s="11" t="s">
        <v>231</v>
      </c>
      <c r="D4" s="11">
        <v>1</v>
      </c>
      <c r="E4" s="11">
        <v>60</v>
      </c>
      <c r="F4" s="11">
        <v>20</v>
      </c>
      <c r="G4" s="11">
        <v>20</v>
      </c>
      <c r="H4" s="11">
        <v>100</v>
      </c>
      <c r="I4" s="32"/>
    </row>
    <row r="5" ht="21" customHeight="1" spans="1:11">
      <c r="A5" s="11">
        <v>3</v>
      </c>
      <c r="B5" s="11" t="s">
        <v>13</v>
      </c>
      <c r="C5" s="11" t="s">
        <v>139</v>
      </c>
      <c r="D5" s="11">
        <v>1</v>
      </c>
      <c r="E5" s="11">
        <v>60</v>
      </c>
      <c r="F5" s="11">
        <v>20</v>
      </c>
      <c r="G5" s="11">
        <v>20</v>
      </c>
      <c r="H5" s="11">
        <v>100</v>
      </c>
      <c r="I5" s="32"/>
    </row>
    <row r="6" ht="21" customHeight="1" spans="1:11">
      <c r="A6" s="11">
        <v>4</v>
      </c>
      <c r="B6" s="11" t="s">
        <v>15</v>
      </c>
      <c r="C6" s="11" t="s">
        <v>311</v>
      </c>
      <c r="D6" s="11">
        <v>1</v>
      </c>
      <c r="E6" s="11">
        <v>60</v>
      </c>
      <c r="F6" s="11">
        <v>20</v>
      </c>
      <c r="G6" s="11">
        <v>20</v>
      </c>
      <c r="H6" s="11">
        <v>100</v>
      </c>
      <c r="I6" s="32"/>
    </row>
    <row r="7" ht="21" customHeight="1" spans="1:11">
      <c r="A7" s="11">
        <v>5</v>
      </c>
      <c r="B7" s="11" t="s">
        <v>15</v>
      </c>
      <c r="C7" s="11" t="s">
        <v>312</v>
      </c>
      <c r="D7" s="11">
        <v>1</v>
      </c>
      <c r="E7" s="11">
        <v>60</v>
      </c>
      <c r="F7" s="11">
        <v>20</v>
      </c>
      <c r="G7" s="11">
        <v>20</v>
      </c>
      <c r="H7" s="11">
        <v>100</v>
      </c>
      <c r="I7" s="32"/>
    </row>
    <row r="8" ht="21" customHeight="1" spans="1:11">
      <c r="A8" s="11">
        <v>6</v>
      </c>
      <c r="B8" s="11" t="s">
        <v>16</v>
      </c>
      <c r="C8" s="11" t="s">
        <v>396</v>
      </c>
      <c r="D8" s="11">
        <v>1</v>
      </c>
      <c r="E8" s="11">
        <v>60</v>
      </c>
      <c r="F8" s="11">
        <v>20</v>
      </c>
      <c r="G8" s="11">
        <v>20</v>
      </c>
      <c r="H8" s="11">
        <v>100</v>
      </c>
      <c r="I8" s="32"/>
    </row>
    <row r="9" ht="21" customHeight="1" spans="1:11">
      <c r="A9" s="11">
        <v>7</v>
      </c>
      <c r="B9" s="11" t="s">
        <v>18</v>
      </c>
      <c r="C9" s="11" t="s">
        <v>477</v>
      </c>
      <c r="D9" s="11">
        <v>1</v>
      </c>
      <c r="E9" s="11">
        <v>60</v>
      </c>
      <c r="F9" s="11">
        <v>20</v>
      </c>
      <c r="G9" s="11">
        <v>20</v>
      </c>
      <c r="H9" s="11">
        <v>100</v>
      </c>
      <c r="I9" s="32"/>
    </row>
    <row r="10" ht="21" customHeight="1" spans="1:11">
      <c r="A10" s="11">
        <v>8</v>
      </c>
      <c r="B10" s="11" t="s">
        <v>19</v>
      </c>
      <c r="C10" s="11" t="s">
        <v>518</v>
      </c>
      <c r="D10" s="11">
        <v>1</v>
      </c>
      <c r="E10" s="11">
        <v>60</v>
      </c>
      <c r="F10" s="11">
        <v>20</v>
      </c>
      <c r="G10" s="11">
        <v>20</v>
      </c>
      <c r="H10" s="11">
        <v>100</v>
      </c>
      <c r="I10" s="32"/>
    </row>
    <row r="11" ht="21" customHeight="1" spans="1:11">
      <c r="A11" s="11">
        <v>9</v>
      </c>
      <c r="B11" s="11" t="s">
        <v>20</v>
      </c>
      <c r="C11" s="11" t="s">
        <v>577</v>
      </c>
      <c r="D11" s="11">
        <v>1</v>
      </c>
      <c r="E11" s="11">
        <v>60</v>
      </c>
      <c r="F11" s="11">
        <v>20</v>
      </c>
      <c r="G11" s="11">
        <v>20</v>
      </c>
      <c r="H11" s="11">
        <v>100</v>
      </c>
      <c r="I11" s="32"/>
    </row>
    <row r="12" ht="21" customHeight="1" spans="1:11">
      <c r="A12" s="11">
        <v>10</v>
      </c>
      <c r="B12" s="11" t="s">
        <v>20</v>
      </c>
      <c r="C12" s="11" t="s">
        <v>156</v>
      </c>
      <c r="D12" s="11">
        <v>1</v>
      </c>
      <c r="E12" s="11">
        <v>60</v>
      </c>
      <c r="F12" s="11">
        <v>20</v>
      </c>
      <c r="G12" s="11">
        <v>20</v>
      </c>
      <c r="H12" s="11">
        <v>100</v>
      </c>
      <c r="I12" s="32"/>
    </row>
    <row r="13" ht="21" customHeight="1" spans="1:11">
      <c r="A13" s="11">
        <v>11</v>
      </c>
      <c r="B13" s="11" t="s">
        <v>21</v>
      </c>
      <c r="C13" s="11" t="s">
        <v>657</v>
      </c>
      <c r="D13" s="11">
        <v>1</v>
      </c>
      <c r="E13" s="11">
        <v>60</v>
      </c>
      <c r="F13" s="11">
        <v>20</v>
      </c>
      <c r="G13" s="11">
        <v>20</v>
      </c>
      <c r="H13" s="11">
        <v>100</v>
      </c>
      <c r="I13" s="32"/>
    </row>
    <row r="14" ht="21" customHeight="1" spans="1:11">
      <c r="A14" s="11">
        <v>12</v>
      </c>
      <c r="B14" s="11" t="s">
        <v>23</v>
      </c>
      <c r="C14" s="11" t="s">
        <v>769</v>
      </c>
      <c r="D14" s="11">
        <v>1</v>
      </c>
      <c r="E14" s="11">
        <v>60</v>
      </c>
      <c r="F14" s="11">
        <v>20</v>
      </c>
      <c r="G14" s="11">
        <v>20</v>
      </c>
      <c r="H14" s="11">
        <v>100</v>
      </c>
      <c r="I14" s="32"/>
    </row>
    <row r="15" ht="21" customHeight="1" spans="1:11">
      <c r="A15" s="11">
        <v>13</v>
      </c>
      <c r="B15" s="11" t="s">
        <v>23</v>
      </c>
      <c r="C15" s="11" t="s">
        <v>770</v>
      </c>
      <c r="D15" s="11">
        <v>1</v>
      </c>
      <c r="E15" s="11">
        <v>60</v>
      </c>
      <c r="F15" s="11">
        <v>20</v>
      </c>
      <c r="G15" s="11">
        <v>20</v>
      </c>
      <c r="H15" s="11">
        <v>100</v>
      </c>
      <c r="I15" s="32"/>
    </row>
    <row r="16" ht="21" customHeight="1" spans="1:11">
      <c r="A16" s="11">
        <v>14</v>
      </c>
      <c r="B16" s="11" t="s">
        <v>23</v>
      </c>
      <c r="C16" s="11" t="s">
        <v>771</v>
      </c>
      <c r="D16" s="11">
        <v>1</v>
      </c>
      <c r="E16" s="11">
        <v>60</v>
      </c>
      <c r="F16" s="11">
        <v>20</v>
      </c>
      <c r="G16" s="11">
        <v>20</v>
      </c>
      <c r="H16" s="11">
        <v>100</v>
      </c>
      <c r="I16" s="32"/>
    </row>
    <row r="17" ht="21" customHeight="1" spans="1:9">
      <c r="A17" s="11">
        <v>15</v>
      </c>
      <c r="B17" s="11" t="s">
        <v>24</v>
      </c>
      <c r="C17" s="11" t="s">
        <v>819</v>
      </c>
      <c r="D17" s="11">
        <v>1</v>
      </c>
      <c r="E17" s="11">
        <v>60</v>
      </c>
      <c r="F17" s="11">
        <v>20</v>
      </c>
      <c r="G17" s="11">
        <v>20</v>
      </c>
      <c r="H17" s="11">
        <v>100</v>
      </c>
      <c r="I17" s="32"/>
    </row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24" customHeight="1"/>
    <row r="29" ht="24" customHeight="1"/>
    <row r="30" ht="24" customHeight="1"/>
    <row r="31" ht="24" customHeight="1"/>
    <row r="32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  <row r="47" ht="24" customHeight="1"/>
    <row r="4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</sheetData>
  <mergeCells count="1">
    <mergeCell ref="A1:I1"/>
  </mergeCells>
  <conditionalFormatting sqref="A3:A17">
    <cfRule type="expression" dxfId="0" priority="192">
      <formula>AND(COUNTIF($C$3:$C$17,A3)+COUNTIF($C$18:$C$26,A3)&gt;1,NOT(ISBLANK(A3)))</formula>
    </cfRule>
  </conditionalFormatting>
  <printOptions horizontalCentered="1" verticalCentered="1"/>
  <pageMargins left="0.472222222222222" right="0.432638888888889" top="0.275" bottom="0.314583333333333" header="0.275" footer="0.354166666666667"/>
  <pageSetup paperSize="9" fitToHeight="0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view="pageBreakPreview" zoomScaleNormal="100" workbookViewId="0">
      <selection activeCell="D2" sqref="D$1:E$1048576"/>
    </sheetView>
  </sheetViews>
  <sheetFormatPr defaultColWidth="9" defaultRowHeight="13.5" outlineLevelCol="5"/>
  <cols>
    <col min="1" max="1" width="4.625" customWidth="1"/>
    <col min="2" max="2" width="7.625" customWidth="1"/>
    <col min="3" max="4" width="8.625" customWidth="1"/>
    <col min="5" max="5" width="13.875" customWidth="1"/>
    <col min="6" max="6" width="15.625" customWidth="1"/>
  </cols>
  <sheetData>
    <row r="1" ht="51" customHeight="1" spans="1:6">
      <c r="A1" s="8" t="s">
        <v>923</v>
      </c>
      <c r="B1" s="8"/>
      <c r="C1" s="8"/>
      <c r="D1" s="8"/>
      <c r="E1" s="8"/>
      <c r="F1" s="8"/>
    </row>
    <row r="2" ht="24" customHeight="1" spans="1:6">
      <c r="A2" s="25" t="s">
        <v>49</v>
      </c>
      <c r="B2" s="25"/>
      <c r="C2" s="26"/>
      <c r="D2" s="26"/>
      <c r="E2" s="27" t="s">
        <v>50</v>
      </c>
      <c r="F2" s="26"/>
    </row>
    <row r="3" ht="21" customHeight="1" spans="1:6">
      <c r="A3" s="28" t="s">
        <v>1</v>
      </c>
      <c r="B3" s="28" t="s">
        <v>51</v>
      </c>
      <c r="C3" s="28" t="s">
        <v>52</v>
      </c>
      <c r="D3" s="28" t="s">
        <v>53</v>
      </c>
      <c r="E3" s="28" t="s">
        <v>821</v>
      </c>
      <c r="F3" s="29" t="s">
        <v>58</v>
      </c>
    </row>
    <row r="4" ht="21" customHeight="1" spans="1:6">
      <c r="A4" s="4">
        <v>1</v>
      </c>
      <c r="B4" s="11" t="s">
        <v>14</v>
      </c>
      <c r="C4" s="11" t="s">
        <v>924</v>
      </c>
      <c r="D4" s="5">
        <v>1</v>
      </c>
      <c r="E4" s="5">
        <v>500</v>
      </c>
      <c r="F4" s="4" t="s">
        <v>925</v>
      </c>
    </row>
    <row r="5" ht="21" customHeight="1" spans="1:6">
      <c r="A5" s="4">
        <v>2</v>
      </c>
      <c r="B5" s="11" t="s">
        <v>15</v>
      </c>
      <c r="C5" s="11" t="s">
        <v>926</v>
      </c>
      <c r="D5" s="5">
        <v>1</v>
      </c>
      <c r="E5" s="5">
        <v>500</v>
      </c>
      <c r="F5" s="4" t="s">
        <v>927</v>
      </c>
    </row>
    <row r="6" ht="21" customHeight="1" spans="1:6">
      <c r="A6" s="4">
        <v>3</v>
      </c>
      <c r="B6" s="11" t="s">
        <v>19</v>
      </c>
      <c r="C6" s="11" t="s">
        <v>271</v>
      </c>
      <c r="D6" s="5">
        <v>1</v>
      </c>
      <c r="E6" s="5">
        <v>500</v>
      </c>
      <c r="F6" s="4" t="s">
        <v>928</v>
      </c>
    </row>
    <row r="7" ht="21" customHeight="1" spans="1:6">
      <c r="A7" s="4">
        <v>4</v>
      </c>
      <c r="B7" s="11" t="s">
        <v>22</v>
      </c>
      <c r="C7" s="11" t="s">
        <v>929</v>
      </c>
      <c r="D7" s="5">
        <v>1</v>
      </c>
      <c r="E7" s="5">
        <v>500</v>
      </c>
      <c r="F7" s="4" t="s">
        <v>930</v>
      </c>
    </row>
    <row r="8" ht="21" customHeight="1" spans="1:6">
      <c r="A8" s="4">
        <v>5</v>
      </c>
      <c r="B8" s="4" t="s">
        <v>23</v>
      </c>
      <c r="C8" s="4" t="s">
        <v>931</v>
      </c>
      <c r="D8" s="5">
        <v>1</v>
      </c>
      <c r="E8" s="5">
        <v>500</v>
      </c>
      <c r="F8" s="4"/>
    </row>
    <row r="9" ht="21" customHeight="1" spans="1:6">
      <c r="A9" s="5">
        <v>6</v>
      </c>
      <c r="B9" s="11" t="s">
        <v>23</v>
      </c>
      <c r="C9" s="11" t="s">
        <v>932</v>
      </c>
      <c r="D9" s="5">
        <v>1</v>
      </c>
      <c r="E9" s="5">
        <v>500</v>
      </c>
      <c r="F9" s="4" t="s">
        <v>933</v>
      </c>
    </row>
  </sheetData>
  <mergeCells count="2">
    <mergeCell ref="A1:F1"/>
    <mergeCell ref="A2:B2"/>
  </mergeCells>
  <pageMargins left="0.393055555555556" right="0.314583333333333" top="1" bottom="1" header="0.511805555555556" footer="0.5"/>
  <pageSetup paperSize="9" scale="98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view="pageBreakPreview" zoomScaleNormal="100" workbookViewId="0">
      <selection activeCell="D2" sqref="D$1:E$1048576"/>
    </sheetView>
  </sheetViews>
  <sheetFormatPr defaultColWidth="9" defaultRowHeight="13.5" outlineLevelRow="5"/>
  <cols>
    <col min="1" max="1" width="4.875" customWidth="1"/>
    <col min="2" max="2" width="8" customWidth="1"/>
    <col min="3" max="3" width="8.625" customWidth="1"/>
    <col min="4" max="4" width="8.75" customWidth="1"/>
    <col min="5" max="5" width="13.875" customWidth="1"/>
    <col min="6" max="6" width="24.625" customWidth="1"/>
  </cols>
  <sheetData>
    <row r="1" ht="51" customHeight="1" spans="1:10">
      <c r="A1" s="19" t="s">
        <v>934</v>
      </c>
      <c r="B1" s="20"/>
      <c r="C1" s="19"/>
      <c r="D1" s="20"/>
      <c r="E1" s="20"/>
      <c r="F1" s="19"/>
      <c r="G1" s="14"/>
    </row>
    <row r="2" ht="21" customHeight="1" spans="1:10">
      <c r="A2" s="9" t="s">
        <v>1</v>
      </c>
      <c r="B2" s="2" t="s">
        <v>51</v>
      </c>
      <c r="C2" s="9" t="s">
        <v>52</v>
      </c>
      <c r="D2" s="2" t="s">
        <v>53</v>
      </c>
      <c r="E2" s="2" t="s">
        <v>44</v>
      </c>
      <c r="F2" s="9" t="s">
        <v>58</v>
      </c>
      <c r="G2" s="14"/>
      <c r="H2" s="14"/>
      <c r="I2" s="14"/>
    </row>
    <row r="3" customFormat="1" ht="21" customHeight="1" spans="1:10">
      <c r="A3" s="22">
        <v>1</v>
      </c>
      <c r="B3" s="17" t="s">
        <v>13</v>
      </c>
      <c r="C3" s="10" t="s">
        <v>834</v>
      </c>
      <c r="D3" s="11">
        <v>1</v>
      </c>
      <c r="E3" s="11">
        <v>200</v>
      </c>
      <c r="F3" s="22" t="s">
        <v>935</v>
      </c>
      <c r="G3" s="14"/>
      <c r="H3" s="14"/>
      <c r="I3" s="14"/>
    </row>
    <row r="4" customFormat="1" ht="21" customHeight="1" spans="1:10">
      <c r="A4" s="22">
        <v>2</v>
      </c>
      <c r="B4" s="17" t="s">
        <v>20</v>
      </c>
      <c r="C4" s="10" t="s">
        <v>893</v>
      </c>
      <c r="D4" s="11">
        <v>1</v>
      </c>
      <c r="E4" s="11">
        <v>200</v>
      </c>
      <c r="F4" s="22" t="s">
        <v>935</v>
      </c>
      <c r="G4" s="14"/>
      <c r="H4" s="14"/>
      <c r="I4" s="14"/>
    </row>
    <row r="5" customFormat="1" ht="21" customHeight="1" spans="1:10">
      <c r="A5" s="22">
        <v>3</v>
      </c>
      <c r="B5" s="17" t="s">
        <v>20</v>
      </c>
      <c r="C5" s="10" t="s">
        <v>894</v>
      </c>
      <c r="D5" s="11">
        <v>1</v>
      </c>
      <c r="E5" s="11">
        <v>200</v>
      </c>
      <c r="F5" s="22" t="s">
        <v>935</v>
      </c>
      <c r="G5" s="14"/>
      <c r="H5" s="14"/>
      <c r="I5" s="14"/>
    </row>
    <row r="6" s="21" customFormat="1" ht="21" customHeight="1" spans="1:10">
      <c r="A6" s="22">
        <v>4</v>
      </c>
      <c r="B6" s="17" t="s">
        <v>23</v>
      </c>
      <c r="C6" s="10" t="s">
        <v>920</v>
      </c>
      <c r="D6" s="11">
        <v>1</v>
      </c>
      <c r="E6" s="11">
        <v>200</v>
      </c>
      <c r="F6" s="22" t="s">
        <v>935</v>
      </c>
      <c r="G6" s="23"/>
      <c r="H6" s="23"/>
      <c r="I6" s="23"/>
      <c r="J6" s="24"/>
    </row>
  </sheetData>
  <mergeCells count="1">
    <mergeCell ref="A1:F1"/>
  </mergeCells>
  <printOptions horizontalCentered="1" verticalCentered="1"/>
  <pageMargins left="0.118055555555556" right="0.0388888888888889" top="1" bottom="1" header="0.5" footer="0.5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view="pageBreakPreview" zoomScaleNormal="100" workbookViewId="0">
      <selection activeCell="D2" sqref="D$1:E$1048576"/>
    </sheetView>
  </sheetViews>
  <sheetFormatPr defaultColWidth="9" defaultRowHeight="13.5" outlineLevelRow="2" outlineLevelCol="5"/>
  <cols>
    <col min="1" max="1" width="4.625" style="7" customWidth="1"/>
    <col min="2" max="2" width="7.625" style="7" customWidth="1"/>
    <col min="3" max="4" width="8.625" style="7" customWidth="1"/>
    <col min="5" max="5" width="13.875" style="7" customWidth="1"/>
    <col min="6" max="6" width="20.25" style="7" customWidth="1"/>
    <col min="7" max="16384" width="9" style="7"/>
  </cols>
  <sheetData>
    <row r="1" ht="51" customHeight="1" spans="1:6">
      <c r="A1" s="19" t="s">
        <v>936</v>
      </c>
      <c r="B1" s="20"/>
      <c r="C1" s="19"/>
      <c r="D1" s="20"/>
      <c r="E1" s="20"/>
      <c r="F1" s="19"/>
    </row>
    <row r="2" ht="27" customHeight="1" spans="1:6">
      <c r="A2" s="9" t="s">
        <v>1</v>
      </c>
      <c r="B2" s="2" t="s">
        <v>51</v>
      </c>
      <c r="C2" s="9" t="s">
        <v>52</v>
      </c>
      <c r="D2" s="2" t="s">
        <v>53</v>
      </c>
      <c r="E2" s="2" t="s">
        <v>44</v>
      </c>
      <c r="F2" s="9" t="s">
        <v>58</v>
      </c>
    </row>
    <row r="3" ht="21" customHeight="1" spans="1:6">
      <c r="A3" s="11">
        <v>1</v>
      </c>
      <c r="B3" s="11" t="s">
        <v>22</v>
      </c>
      <c r="C3" s="11" t="s">
        <v>929</v>
      </c>
      <c r="D3" s="11">
        <v>1</v>
      </c>
      <c r="E3" s="11">
        <v>500</v>
      </c>
      <c r="F3" s="4" t="s">
        <v>930</v>
      </c>
    </row>
  </sheetData>
  <mergeCells count="1">
    <mergeCell ref="A1:F1"/>
  </mergeCells>
  <conditionalFormatting sqref="A4:A12">
    <cfRule type="expression" dxfId="0" priority="6">
      <formula>AND(SUMPRODUCT(IFERROR(1*(($A$4:$A$12&amp;"x")=(A4&amp;"x")),0))&gt;1,NOT(ISBLANK(A4)))</formula>
    </cfRule>
  </conditionalFormatting>
  <conditionalFormatting sqref="A13:A19">
    <cfRule type="expression" dxfId="0" priority="5">
      <formula>AND(SUMPRODUCT(IFERROR(1*(($A$13:$A$19&amp;"x")=(A13&amp;"x")),0))&gt;1,NOT(ISBLANK(A13)))</formula>
    </cfRule>
  </conditionalFormatting>
  <conditionalFormatting sqref="B124:B1048576">
    <cfRule type="expression" dxfId="0" priority="54">
      <formula>AND(SUMPRODUCT(IFERROR(1*(($B$124:$B$1048576&amp;"x")=(B124&amp;"x")),0))&gt;1,NOT(ISBLANK(B124)))</formula>
    </cfRule>
  </conditionalFormatting>
  <conditionalFormatting sqref="D4:D1048576">
    <cfRule type="expression" dxfId="0" priority="55">
      <formula>AND(SUMPRODUCT(IFERROR(1*(($D$4:$D$1048576&amp;"x")=(D4&amp;"x")),0))&gt;1,NOT(ISBLANK(D4)))</formula>
    </cfRule>
  </conditionalFormatting>
  <printOptions horizontalCentered="1" verticalCentered="1"/>
  <pageMargins left="0.472222222222222" right="0.0388888888888889" top="1" bottom="1" header="0.5" footer="0.5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tabSelected="1" view="pageBreakPreview" zoomScaleNormal="100" topLeftCell="B1" workbookViewId="0">
      <selection activeCell="K23" sqref="K23"/>
    </sheetView>
  </sheetViews>
  <sheetFormatPr defaultColWidth="9" defaultRowHeight="13.5"/>
  <cols>
    <col min="1" max="1" width="4.25" style="14" hidden="1" customWidth="1"/>
    <col min="2" max="2" width="4.625" style="14" customWidth="1"/>
    <col min="3" max="3" width="7.625" style="14" customWidth="1"/>
    <col min="4" max="5" width="8.625" style="14" customWidth="1"/>
    <col min="6" max="6" width="4.875" style="14" customWidth="1"/>
    <col min="7" max="8" width="4.5" style="14" customWidth="1"/>
    <col min="9" max="9" width="13.875" style="14" customWidth="1"/>
    <col min="10" max="10" width="16.375" style="14" customWidth="1"/>
  </cols>
  <sheetData>
    <row r="1" s="12" customFormat="1" ht="50" customHeight="1" spans="1:10">
      <c r="A1" s="1" t="s">
        <v>937</v>
      </c>
      <c r="B1" s="1"/>
      <c r="C1" s="1"/>
      <c r="D1" s="1"/>
      <c r="E1" s="1"/>
      <c r="F1" s="1"/>
      <c r="G1" s="1"/>
      <c r="H1" s="1"/>
      <c r="I1" s="1"/>
      <c r="J1" s="1"/>
    </row>
    <row r="2" s="12" customFormat="1" ht="24" customHeight="1" spans="1:10">
      <c r="A2" s="15" t="s">
        <v>1</v>
      </c>
      <c r="B2" s="2" t="s">
        <v>1</v>
      </c>
      <c r="C2" s="2" t="s">
        <v>51</v>
      </c>
      <c r="D2" s="2" t="s">
        <v>52</v>
      </c>
      <c r="E2" s="2" t="s">
        <v>53</v>
      </c>
      <c r="F2" s="2" t="s">
        <v>54</v>
      </c>
      <c r="G2" s="2" t="s">
        <v>55</v>
      </c>
      <c r="H2" s="2" t="s">
        <v>56</v>
      </c>
      <c r="I2" s="2" t="s">
        <v>44</v>
      </c>
      <c r="J2" s="2" t="s">
        <v>58</v>
      </c>
    </row>
    <row r="3" s="13" customFormat="1" ht="18" customHeight="1" spans="1:10">
      <c r="A3" s="16"/>
      <c r="B3" s="17">
        <v>1</v>
      </c>
      <c r="C3" s="11" t="s">
        <v>13</v>
      </c>
      <c r="D3" s="11" t="s">
        <v>938</v>
      </c>
      <c r="E3" s="17">
        <v>1</v>
      </c>
      <c r="F3" s="17">
        <v>60</v>
      </c>
      <c r="G3" s="17">
        <v>20</v>
      </c>
      <c r="H3" s="17">
        <v>20</v>
      </c>
      <c r="I3" s="17">
        <v>100</v>
      </c>
      <c r="J3" s="10" t="s">
        <v>939</v>
      </c>
    </row>
    <row r="4" s="13" customFormat="1" ht="18" customHeight="1" spans="1:10">
      <c r="A4" s="16"/>
      <c r="B4" s="17">
        <v>2</v>
      </c>
      <c r="C4" s="18" t="s">
        <v>18</v>
      </c>
      <c r="D4" s="18" t="s">
        <v>940</v>
      </c>
      <c r="E4" s="17">
        <v>1</v>
      </c>
      <c r="F4" s="17">
        <v>60</v>
      </c>
      <c r="G4" s="17">
        <v>20</v>
      </c>
      <c r="H4" s="17">
        <v>20</v>
      </c>
      <c r="I4" s="17">
        <v>100</v>
      </c>
      <c r="J4" s="10" t="s">
        <v>941</v>
      </c>
    </row>
    <row r="5" s="13" customFormat="1" ht="18" customHeight="1" spans="1:10">
      <c r="A5" s="16"/>
      <c r="B5" s="17">
        <v>3</v>
      </c>
      <c r="C5" s="17" t="s">
        <v>19</v>
      </c>
      <c r="D5" s="10" t="s">
        <v>942</v>
      </c>
      <c r="E5" s="11">
        <v>1</v>
      </c>
      <c r="F5" s="11">
        <v>60</v>
      </c>
      <c r="G5" s="11">
        <v>20</v>
      </c>
      <c r="H5" s="11">
        <v>20</v>
      </c>
      <c r="I5" s="11">
        <v>100</v>
      </c>
      <c r="J5" s="10" t="s">
        <v>943</v>
      </c>
    </row>
    <row r="6" s="13" customFormat="1" ht="18" customHeight="1" spans="1:10">
      <c r="A6" s="16"/>
      <c r="B6" s="17">
        <v>4</v>
      </c>
      <c r="C6" s="17" t="s">
        <v>21</v>
      </c>
      <c r="D6" s="10" t="s">
        <v>944</v>
      </c>
      <c r="E6" s="11">
        <v>1</v>
      </c>
      <c r="F6" s="11">
        <v>60</v>
      </c>
      <c r="G6" s="11">
        <v>20</v>
      </c>
      <c r="H6" s="11">
        <v>20</v>
      </c>
      <c r="I6" s="11">
        <v>100</v>
      </c>
      <c r="J6" s="10" t="s">
        <v>945</v>
      </c>
    </row>
    <row r="7" s="13" customFormat="1" ht="18" customHeight="1" spans="1:10">
      <c r="A7" s="16"/>
      <c r="B7" s="17">
        <v>5</v>
      </c>
      <c r="C7" s="17" t="s">
        <v>23</v>
      </c>
      <c r="D7" s="11" t="s">
        <v>946</v>
      </c>
      <c r="E7" s="11">
        <v>2</v>
      </c>
      <c r="F7" s="11">
        <v>61</v>
      </c>
      <c r="G7" s="11">
        <v>21</v>
      </c>
      <c r="H7" s="11">
        <v>21</v>
      </c>
      <c r="I7" s="11">
        <v>101</v>
      </c>
      <c r="J7" s="10" t="s">
        <v>947</v>
      </c>
    </row>
    <row r="8" s="13" customFormat="1" ht="18" customHeight="1" spans="1:10">
      <c r="A8" s="16"/>
      <c r="B8" s="17">
        <v>6</v>
      </c>
      <c r="C8" s="11" t="s">
        <v>23</v>
      </c>
      <c r="D8" s="17" t="s">
        <v>187</v>
      </c>
      <c r="E8" s="17">
        <v>1</v>
      </c>
      <c r="F8" s="17">
        <v>60</v>
      </c>
      <c r="G8" s="17">
        <v>20</v>
      </c>
      <c r="H8" s="17">
        <v>20</v>
      </c>
      <c r="I8" s="17">
        <v>100</v>
      </c>
      <c r="J8" s="10" t="s">
        <v>948</v>
      </c>
    </row>
    <row r="9" s="13" customFormat="1" ht="18" customHeight="1" spans="1:10">
      <c r="A9" s="16"/>
      <c r="B9" s="17">
        <v>7</v>
      </c>
      <c r="C9" s="17" t="s">
        <v>13</v>
      </c>
      <c r="D9" s="10" t="s">
        <v>834</v>
      </c>
      <c r="E9" s="11">
        <v>1</v>
      </c>
      <c r="F9" s="11">
        <v>60</v>
      </c>
      <c r="G9" s="11">
        <v>20</v>
      </c>
      <c r="H9" s="11">
        <v>20</v>
      </c>
      <c r="I9" s="11">
        <v>100</v>
      </c>
      <c r="J9" s="3" t="s">
        <v>835</v>
      </c>
    </row>
    <row r="10" s="13" customFormat="1" ht="18" customHeight="1" spans="1:10">
      <c r="A10" s="16"/>
      <c r="B10" s="17">
        <v>8</v>
      </c>
      <c r="C10" s="17" t="s">
        <v>20</v>
      </c>
      <c r="D10" s="10" t="s">
        <v>893</v>
      </c>
      <c r="E10" s="17">
        <v>1</v>
      </c>
      <c r="F10" s="17">
        <v>60</v>
      </c>
      <c r="G10" s="17">
        <v>20</v>
      </c>
      <c r="H10" s="17">
        <v>20</v>
      </c>
      <c r="I10" s="17">
        <v>100</v>
      </c>
      <c r="J10" s="3" t="s">
        <v>835</v>
      </c>
    </row>
    <row r="11" s="13" customFormat="1" ht="18" customHeight="1" spans="1:10">
      <c r="A11" s="16"/>
      <c r="B11" s="17">
        <v>9</v>
      </c>
      <c r="C11" s="17" t="s">
        <v>20</v>
      </c>
      <c r="D11" s="10" t="s">
        <v>894</v>
      </c>
      <c r="E11" s="11">
        <v>1</v>
      </c>
      <c r="F11" s="11">
        <v>60</v>
      </c>
      <c r="G11" s="11">
        <v>20</v>
      </c>
      <c r="H11" s="11">
        <v>20</v>
      </c>
      <c r="I11" s="11">
        <v>100</v>
      </c>
      <c r="J11" s="3" t="s">
        <v>835</v>
      </c>
    </row>
    <row r="12" ht="18" customHeight="1" spans="1:10">
      <c r="B12" s="11">
        <v>10</v>
      </c>
      <c r="C12" s="17" t="s">
        <v>23</v>
      </c>
      <c r="D12" s="10" t="s">
        <v>920</v>
      </c>
      <c r="E12" s="17">
        <v>1</v>
      </c>
      <c r="F12" s="17">
        <v>60</v>
      </c>
      <c r="G12" s="17">
        <v>20</v>
      </c>
      <c r="H12" s="17">
        <v>20</v>
      </c>
      <c r="I12" s="17">
        <v>100</v>
      </c>
      <c r="J12" s="3" t="s">
        <v>835</v>
      </c>
    </row>
  </sheetData>
  <mergeCells count="1">
    <mergeCell ref="A1:J1"/>
  </mergeCells>
  <printOptions horizontalCentered="1" verticalCentered="1"/>
  <pageMargins left="0.156944444444444" right="0.156944444444444" top="0.432638888888889" bottom="0.511805555555556" header="0.354166666666667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表一</vt:lpstr>
      <vt:lpstr>表二</vt:lpstr>
      <vt:lpstr>80岁（822人）</vt:lpstr>
      <vt:lpstr>90岁（109人）</vt:lpstr>
      <vt:lpstr>新增80岁（15人）</vt:lpstr>
      <vt:lpstr>100岁（6人）</vt:lpstr>
      <vt:lpstr>新增90岁（4人）</vt:lpstr>
      <vt:lpstr>新增100岁（1人）</vt:lpstr>
      <vt:lpstr>80岁取消（10人）</vt:lpstr>
      <vt:lpstr>90岁取消（1人）</vt:lpstr>
      <vt:lpstr>100岁取消（0人）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服务大厅</dc:creator>
  <cp:lastModifiedBy>12</cp:lastModifiedBy>
  <dcterms:created xsi:type="dcterms:W3CDTF">2019-11-07T19:11:00Z</dcterms:created>
  <dcterms:modified xsi:type="dcterms:W3CDTF">2026-08-13T08:04:44Z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14F30AD8A8CE4205BA4640E63719BA91_13</vt:lpwstr>
  </property>
  <property fmtid="{D5CDD505-2E9C-101B-9397-08002B2CF9AE}" pid="4" name="CalculationRule">
    <vt:i4>0</vt:i4>
  </property>
</Properties>
</file>