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Sheet1!$A$4:$Z$28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<sst xmlns="http://schemas.openxmlformats.org/spreadsheetml/2006/main" count="436" uniqueCount="169">
  <si>
    <t>临空经济区2026年度巩固拓展脱贫攻坚成果同乡村振兴项目库</t>
  </si>
  <si>
    <t>序号</t>
  </si>
  <si>
    <t>项目名称</t>
  </si>
  <si>
    <t>项目类型</t>
  </si>
  <si>
    <t>二级项目类型</t>
  </si>
  <si>
    <t>项目子类型</t>
  </si>
  <si>
    <t>项目建设地点</t>
  </si>
  <si>
    <t>项目建设内容及补助标准</t>
  </si>
  <si>
    <t>项目预算总投资</t>
  </si>
  <si>
    <t>资金来源（计划）</t>
  </si>
  <si>
    <t>项目规划年度</t>
  </si>
  <si>
    <t>项目归属</t>
  </si>
  <si>
    <t>是否脱贫村提升工程</t>
  </si>
  <si>
    <t>是否易地扶贫搬迁后扶项目</t>
  </si>
  <si>
    <t>是否增加村集体经济收入</t>
  </si>
  <si>
    <t>是否资产收益</t>
  </si>
  <si>
    <t>群众参与和利益联结机制</t>
  </si>
  <si>
    <t>年度总体目标</t>
  </si>
  <si>
    <t>项目受益总人口数</t>
  </si>
  <si>
    <t>其中直接受益人口数</t>
  </si>
  <si>
    <t>项目主管单位</t>
  </si>
  <si>
    <t>项目负责人</t>
  </si>
  <si>
    <t>负责人电话</t>
  </si>
  <si>
    <t>项目是否纳入年度实施计划</t>
  </si>
  <si>
    <t>乡镇</t>
  </si>
  <si>
    <t>村</t>
  </si>
  <si>
    <t>财政衔接资金</t>
  </si>
  <si>
    <t>其他资金</t>
  </si>
  <si>
    <t>解决"两不愁三保障"项目</t>
  </si>
  <si>
    <t>巩固提升类项目</t>
  </si>
  <si>
    <t>茅草集贸市场</t>
  </si>
  <si>
    <t>产业发展</t>
  </si>
  <si>
    <t>加工流通项目</t>
  </si>
  <si>
    <t>市场建设和农村物流</t>
  </si>
  <si>
    <t>新庙镇</t>
  </si>
  <si>
    <t>茅草村</t>
  </si>
  <si>
    <t>茅草村拟新建茅草集贸市场，规划总建筑面积1795.18㎡（净用地面积1988.82㎡）建筑占地面积897.59㎡，容积率0.90，建筑密度45.13%，绿地率10.72%；项目规划预算预计560万，争取上级乡村振兴衔接资金380万，自筹180万。</t>
  </si>
  <si>
    <t>否</t>
  </si>
  <si>
    <t>是</t>
  </si>
  <si>
    <t>带动村集体经济组织增收。</t>
  </si>
  <si>
    <t>新庙镇人民政府</t>
  </si>
  <si>
    <t>邵磊</t>
  </si>
  <si>
    <t>池湖村有机蔬果种植基地</t>
  </si>
  <si>
    <t>种植业</t>
  </si>
  <si>
    <t>新型农村集体经济发展项目</t>
  </si>
  <si>
    <t xml:space="preserve">池湖村 </t>
  </si>
  <si>
    <t>项目占地面积4.83亩，建设高标准连栋温控大棚2720平方米，进行配套智慧温室控制、水肥一体化、沟渠等配套设施建设。</t>
  </si>
  <si>
    <t>通过以色列种植技术培养无限生长型水果番茄，精准控制水肥条件，克服传统蔬菜种植连作障碍、病虫害频发等问题，生长周期缩短20%-30%、采取有机种植模式，提升产量实现高产、优质、安全的目标，推动区域特色蔬菜产业升级，达到示范带动效应。</t>
  </si>
  <si>
    <t>英山村农文旅项目</t>
  </si>
  <si>
    <t>农文旅</t>
  </si>
  <si>
    <t>其他</t>
  </si>
  <si>
    <t>英山村</t>
  </si>
  <si>
    <t>依托洋澜湖湿地公园新庙镇英山村段得天独厚的200余亩自然湿地景观，本项目致力于打造一处集生态休闲、轻奢体验于一体的湖畔微度假目的地，力求为市民游客提供一个远离喧嚣、亲近自然、享受慢生活的优质空间，助力乡村文旅产业升级。</t>
  </si>
  <si>
    <t>完成基础设施建设并实现试营业，打造区域知名露营品牌。具体包括：建成并开放烧烤区、咖啡吧、垂钓平台及30个以上特色露营住宿单元；策划执行不少于4场主题节庆活动，年度接待游客超3万人次；建立稳定的本地客源渠道，客户满意度达90%以上；初步形成“湿地休闲+轻奢露营”的特色口碑，每年增加集体收入10-20万元为后续规模化发展与深度开发奠定坚实基础。</t>
  </si>
  <si>
    <t>龙山村社会化特色服务</t>
  </si>
  <si>
    <t>产业服务支撑项目</t>
  </si>
  <si>
    <t>农业社会化服务</t>
  </si>
  <si>
    <t>燕矶镇</t>
  </si>
  <si>
    <t>龙山村</t>
  </si>
  <si>
    <t>购买一批农机具，除满足本村种植需求以外，对外出租为村集体创收。</t>
  </si>
  <si>
    <t>推动农业现代化发展，满足农业种植规模化，更好的保护好基本农田。通过租赁农机的方式提高村集体经济。</t>
  </si>
  <si>
    <t>燕矶镇人民政府</t>
  </si>
  <si>
    <t>陈冬艳</t>
  </si>
  <si>
    <t>燕矶村6.7组船厂路硬化</t>
  </si>
  <si>
    <t>乡村建设行动</t>
  </si>
  <si>
    <t>农村基础设施</t>
  </si>
  <si>
    <t>农村道路建设</t>
  </si>
  <si>
    <t>燕矶村</t>
  </si>
  <si>
    <t>燕矶村船厂路进行破损修复硬化，长450米宽7米的路面采用C30商品混凝土浇筑，浇筑厚度20厘米；两边设置人行道路，衔接资金32万，港发集团出资10万。</t>
  </si>
  <si>
    <t>开展道路绿化美化，村民方便出行，打造乡村道路环境，助力和美化乡村建设</t>
  </si>
  <si>
    <t>百洪村环境整治提升项目</t>
  </si>
  <si>
    <t>百洪村</t>
  </si>
  <si>
    <t>百洪村村委会进出主干道进行道路加宽，由原来3.5米加宽至5米，加宽长度150米，并在原有的活动中心及附属实施（包含:新建文化长廊、地面硬化、新建池塘驳岸、新建绿化带）进行改扩建。</t>
  </si>
  <si>
    <t>提高塘堰蓄水灌溉能力，农田得到有效灌溉；丰富村内公共设施，提升村内环境；村民方便出行，改造乡村道路环境，改善村民生活环境。</t>
  </si>
  <si>
    <t>临空经济区沙窝乡牌楼村农村饮水安全巩固提升工程</t>
  </si>
  <si>
    <t>农村饮水安全巩固提升工程</t>
  </si>
  <si>
    <t>沙窝乡</t>
  </si>
  <si>
    <t>牌楼村</t>
  </si>
  <si>
    <t>本项目覆盖鄂州临空经济区沙窝乡牌楼村700余户，预计总投资327.98万元。主要内容包括重建加压站、铺设PE输水管道，更换超声波远传表713块，以及闸阀门等配套设施等。</t>
  </si>
  <si>
    <t>推动牌楼村实现了“一户一表”，惠及713户农村居民，自来水单价由2.5-3.5元/吨降至1.48元/吨，供水漏损严重问题彻底解决，农村供水保障水平提到根本提升。</t>
  </si>
  <si>
    <t>沙窝乡人民政府</t>
  </si>
  <si>
    <t>汪渊</t>
  </si>
  <si>
    <t>沙窝豆丝机械生产线</t>
  </si>
  <si>
    <t>手工业</t>
  </si>
  <si>
    <t>沙窝村</t>
  </si>
  <si>
    <t>沙窝村采购豆丝机械化生产设备以及其他必要的机械设备进行出租，资金60万元主要用于购买包括磨、烫、铺、切功能的豆丝机械化生产线；建设豆丝烘干房，保障阴、雨、雪天气的豆丝产量；建设钢架电动遮雨棚，保障雨雪等恶劣天气对晒豆丝造成影响；采购其他必要的配套设备等。</t>
  </si>
  <si>
    <t>在社会效益上进一步扩大沙窝豆丝生产线，提升沙窝豆丝品牌知名度。在经济效益上每年为沙窝村集体增收4万元以上，所得收益用于发展村级各项事业。</t>
  </si>
  <si>
    <t>平石村高位渔池配套设施建设</t>
  </si>
  <si>
    <t>生产项目</t>
  </si>
  <si>
    <t>水产养殖业发展</t>
  </si>
  <si>
    <t>杨叶镇</t>
  </si>
  <si>
    <t>平石村</t>
  </si>
  <si>
    <t>平整硬化场地150平方米、新建挡水混凝土墙60米，清理修整塘堰800平方米、 新建渔池栈道75 米，电力线路及绿化苗木修复。</t>
  </si>
  <si>
    <t>优化周边环境质量和功能配套、改善提升整体形象，服务跨境电商产业园进驻单位。</t>
  </si>
  <si>
    <t>杨叶镇人民政府</t>
  </si>
  <si>
    <t>李国友</t>
  </si>
  <si>
    <t>农林水产种养殖奖补</t>
  </si>
  <si>
    <t>种植业基地</t>
  </si>
  <si>
    <t>全区</t>
  </si>
  <si>
    <t>农业种植、水产养殖。脱贫户（含监测对象户）种植按照每亩300元给予奖补。</t>
  </si>
  <si>
    <t>通过鼓励支持脱贫户（含监测对象户）在符合我区总体规划的情况下，发展农林业和水产养殖业，提供农业和水产养殖业技术培训指导和资金帮扶，促进脱贫户（含监测对象户）增收。</t>
  </si>
  <si>
    <t>经济发展局（农业）</t>
  </si>
  <si>
    <t>高倩</t>
  </si>
  <si>
    <t>新型农业主体经营贷款贴息</t>
  </si>
  <si>
    <t>金融保险配套项目</t>
  </si>
  <si>
    <t>新型经营主体贷款贴息</t>
  </si>
  <si>
    <t>为建档立卡脱贫人口（含监测帮扶对象户）每年提供一次健康体检</t>
  </si>
  <si>
    <t>巩固三保障成果</t>
  </si>
  <si>
    <t>健康</t>
  </si>
  <si>
    <t>接受医疗救助</t>
  </si>
  <si>
    <t>为全区建档立卡脱贫人口(含监测帮扶对象户)每年提供一次健康体检，90元/人（儿童体检项目：微量元素测定、乙肝两对半；13周岁-34周岁体检项目：乙肝两对半、肝功能、肾功能；35周岁-64周岁体检项目：血清股酸激酶测定、血清同二酶活性测定、乳酸脱氢酶测定、血清α羟基丁酸脱氢酶测定、肝功能、肾功能；65 周岁以上老年人体检项目：癌胚抗原测定(CEA)、载脂蛋白A测定、载脂蛋白B测定</t>
  </si>
  <si>
    <t>为全区建档立卡脱贫人口(含监测帮扶对象户)每年提供一次健康体检</t>
  </si>
  <si>
    <t>经济发展局（卫健）</t>
  </si>
  <si>
    <t>2026年雨露计划职业教育补助</t>
  </si>
  <si>
    <t>教育</t>
  </si>
  <si>
    <t>享受“雨露计划”职业教育补助</t>
  </si>
  <si>
    <t>为脱贫家庭子女（含监测帮扶对象家庭）接受中高等职业教育（含普通中专、职业高中、技工学校、普通大专、高职院校、技师学院）且取得正式全日制学籍的在校生享受“雨露计划”补贴，2500元/学期/人。</t>
  </si>
  <si>
    <t>开展雨露计划职业教育扶贫助学，旨在通过政策扶持，引导农村贫困家庭新成长劳动力接受职业教育，提高转岗就业能力和自我脱贫能力。</t>
  </si>
  <si>
    <t>2026年学生资助项目</t>
  </si>
  <si>
    <t>其它教育类项目</t>
  </si>
  <si>
    <t>对全区脱贫户（监测对象）家庭接受学前教育、义务教育的家庭经济困难学生提供资助。学前教育阶段交通补助720元/年/人；义务教育阶段非寄宿生生活补助，小学625元/年/人初中750元/年/人。为临空经济区户籍未享受国家资助政策的监测对象家庭非寄宿生提供生活补助，补助标准小学1250元/年/人，初中1500元/年/人。</t>
  </si>
  <si>
    <t>继续对全区接受学前教育、义务教育的家庭经济困难学生进行资助，努力构建到校、到人的资助体系，落实资助政策，进一步完善各类教育资助方式，实现贫困学生资助全覆盖，确保贫困家庭子女都能公平接受有质量的教育。</t>
  </si>
  <si>
    <t>经济发展局（教育）</t>
  </si>
  <si>
    <t>李义</t>
  </si>
  <si>
    <t>2026年脱贫人口小额信贷贴息资金</t>
  </si>
  <si>
    <t>小额信贷贴息</t>
  </si>
  <si>
    <t>为脱贫人口（边缘易致贫户）5万元以下小额贷款，财政予以贴息。</t>
  </si>
  <si>
    <t>通过扶贫小额信用贷款，支持脱贫户、边缘易致贫户发展生产和开展经营，实现稳定增收。</t>
  </si>
  <si>
    <t>区财政金融
审计局</t>
  </si>
  <si>
    <t>秦珊</t>
  </si>
  <si>
    <t>一次性外出务工交通补贴</t>
  </si>
  <si>
    <t>就业项目</t>
  </si>
  <si>
    <t>务工补助</t>
  </si>
  <si>
    <t>交通费补助</t>
  </si>
  <si>
    <t>省外：500元/人；省内县外：300元/人。2021-2025年衔接期内只能享受一次。</t>
  </si>
  <si>
    <t>共300人。其中：省外100人，省内县外200人。</t>
  </si>
  <si>
    <t>经济发展局（人社）</t>
  </si>
  <si>
    <t>余丹</t>
  </si>
  <si>
    <t>监测对象养老保险项目</t>
  </si>
  <si>
    <t>综合保障</t>
  </si>
  <si>
    <t>参加城乡居民基本养老保险</t>
  </si>
  <si>
    <t>为60岁以下监测对象缴纳城乡居民基本养老保险，标准100元/人</t>
  </si>
  <si>
    <t>资助全区所有监测户参加城乡居民养老保险</t>
  </si>
  <si>
    <t>监测对象医疗保险项目</t>
  </si>
  <si>
    <t>参加城乡居民基本医疗保险</t>
  </si>
  <si>
    <t xml:space="preserve">
为监测对象参加城乡医保进行补贴，标准为200元/人</t>
  </si>
  <si>
    <t>资助全区所有监测户参加基本医疗保险</t>
  </si>
  <si>
    <t>建档立卡脱贫人口（含监测对象）补充医疗保障资金</t>
  </si>
  <si>
    <t>为建档立卡脱贫人口（含监测对象）补充医疗进行保障，标准为320元/人</t>
  </si>
  <si>
    <t>为全区所有脱贫人口提供医疗保障</t>
  </si>
  <si>
    <t>乡村振兴“三保障”及稳岗就业补充救助资金</t>
  </si>
  <si>
    <t>接受临时救助</t>
  </si>
  <si>
    <t>围绕脱贫户、监测户“三保障”及稳岗就业等方面实施补充救助。</t>
  </si>
  <si>
    <t>经济发展局（农业农村）</t>
  </si>
  <si>
    <t>02760670162</t>
  </si>
  <si>
    <t>市区驻村帮扶资金项目</t>
  </si>
  <si>
    <t>根据15个村实际，用于农村小型公益事业、产业发展等</t>
  </si>
  <si>
    <t>为村级改善生活生产条件</t>
  </si>
  <si>
    <t>15个村</t>
  </si>
  <si>
    <t>社会保障
（低保、特困）</t>
  </si>
  <si>
    <t>享受农村居民最低生活保障</t>
  </si>
  <si>
    <t>对脱贫人口(含监测对象户)中的农村特困供养对象(基本生活费855元/月、全自理照料护理费455元/月)、残疾人两项补贴：重度残疾人(护理补贴100元/月、纳入低保对象生活补贴100元/月)孤儿(1500元/月)给予基本生活保障；对城市低保给予725元/月生活保障、对农村低保给予655元/月</t>
  </si>
  <si>
    <t>帮助贫困户增加收入、改善生活条件</t>
  </si>
  <si>
    <t>经济发展局（民政）</t>
  </si>
  <si>
    <t>杨叶村玻璃温室大棚无土栽培示范基地</t>
  </si>
  <si>
    <t>蔬菜种植</t>
  </si>
  <si>
    <t>杨叶村</t>
  </si>
  <si>
    <t>项目占地面积65000㎡，新建玻璃大棚6000㎡，进行地源热泵、智慧温室控制、智能水肥一体化、无土栽培高位多层板架、研学厅及水泵房等配套设施建设。</t>
  </si>
  <si>
    <t>通过示范应用无土栽培技术，精准控制水肥条件，克服传统蔬菜种植土壤栽培连作障碍、病虫害频发等问题，生长周期缩短20%-30%、减少农药使用量70%以上，单产提升30%-50%，实现蔬菜高产、优质、安全的目标，推动区域特色蔬菜产业升级，满足市场对绿色蔬菜的需求。带动周边农户发展相关产业和就业，增加集体经济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</si>
</sst>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font>
    <font>
      <sz val="14"/>
      <name val="宋体"/>
      <charset val="134"/>
    </font>
    <font>
      <sz val="14"/>
      <color theme="1"/>
      <name val="宋体"/>
      <charset val="134"/>
      <scheme val="minor"/>
    </font>
    <font>
      <sz val="16"/>
      <color theme="1"/>
      <name val="宋体"/>
      <charset val="134"/>
    </font>
    <font>
      <sz val="16"/>
      <name val="宋体"/>
      <charset val="134"/>
    </font>
    <font>
      <b/>
      <sz val="36"/>
      <color theme="1"/>
      <name val="宋体"/>
      <charset val="134"/>
    </font>
    <font>
      <b/>
      <sz val="16"/>
      <color theme="1"/>
      <name val="宋体"/>
      <charset val="134"/>
    </font>
    <font>
      <b/>
      <sz val="16"/>
      <color rgb="FF000000"/>
      <name val="宋体"/>
      <charset val="134"/>
    </font>
    <font>
      <sz val="16"/>
      <color rgb="FF000000"/>
      <name val="宋体"/>
      <charset val="134"/>
    </font>
    <font>
      <sz val="14"/>
      <color rgb="FF000000"/>
      <name val="宋体"/>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1">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1" fillId="2" borderId="0" xfId="0" applyFont="1" applyFill="1" applyAlignment="1">
      <alignment horizontal="center" vertical="center" wrapText="1"/>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1"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2" xfId="0" applyFont="1" applyFill="1" applyBorder="1">
      <alignment vertical="center"/>
    </xf>
    <xf numFmtId="0" fontId="4"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8"/>
  <sheetViews>
    <sheetView tabSelected="1" view="pageBreakPreview" zoomScale="64" zoomScaleNormal="40" workbookViewId="0">
      <pane ySplit="4" topLeftCell="A23" activePane="bottomLeft" state="frozen"/>
      <selection/>
      <selection pane="bottomLeft" activeCell="H7" sqref="H7"/>
    </sheetView>
  </sheetViews>
  <sheetFormatPr defaultColWidth="9" defaultRowHeight="20.25"/>
  <cols>
    <col min="1" max="1" width="8.175" style="1" customWidth="1"/>
    <col min="2" max="2" width="24.9916666666667" style="5" customWidth="1"/>
    <col min="3" max="3" width="19.1416666666667" style="7" customWidth="1"/>
    <col min="4" max="4" width="18.5416666666667" style="7" customWidth="1"/>
    <col min="5" max="5" width="19.5" style="7" customWidth="1"/>
    <col min="6" max="6" width="12.2666666666667" style="7" customWidth="1"/>
    <col min="7" max="7" width="12.5" style="1" customWidth="1"/>
    <col min="8" max="8" width="85.15" style="1" customWidth="1"/>
    <col min="9" max="9" width="12.6916666666667" style="7" customWidth="1"/>
    <col min="10" max="10" width="14.125" style="7" customWidth="1"/>
    <col min="11" max="11" width="13.4083333333333" style="7" customWidth="1"/>
    <col min="12" max="12" width="9.75" style="7" customWidth="1"/>
    <col min="13" max="13" width="8.25" style="1" customWidth="1"/>
    <col min="14" max="14" width="6.375" style="1" customWidth="1"/>
    <col min="15" max="15" width="7.125" style="1" customWidth="1"/>
    <col min="16" max="16" width="6" style="1" customWidth="1"/>
    <col min="17" max="17" width="6.25" style="1" customWidth="1"/>
    <col min="18" max="18" width="5.125" style="1" customWidth="1"/>
    <col min="19" max="19" width="6.125" style="1" customWidth="1"/>
    <col min="20" max="20" width="62.1083333333333" style="1" customWidth="1"/>
    <col min="21" max="22" width="9.76666666666667" style="7" customWidth="1"/>
    <col min="23" max="23" width="18.95" style="7" customWidth="1"/>
    <col min="24" max="24" width="9.375" style="7" customWidth="1"/>
    <col min="25" max="25" width="22.25" style="1" customWidth="1"/>
    <col min="26" max="26" width="9.375" style="7" customWidth="1"/>
    <col min="27" max="16384" width="9" style="1"/>
  </cols>
  <sheetData>
    <row r="1" ht="40" customHeight="1" spans="1:26">
      <c r="A1" s="8" t="s">
        <v>0</v>
      </c>
      <c r="B1" s="9"/>
      <c r="C1" s="8"/>
      <c r="D1" s="8"/>
      <c r="E1" s="8"/>
      <c r="F1" s="8"/>
      <c r="G1" s="8"/>
      <c r="H1" s="8"/>
      <c r="I1" s="8"/>
      <c r="J1" s="8"/>
      <c r="K1" s="8"/>
      <c r="L1" s="8"/>
      <c r="M1" s="8"/>
      <c r="N1" s="8"/>
      <c r="O1" s="8"/>
      <c r="P1" s="8"/>
      <c r="Q1" s="8"/>
      <c r="R1" s="8"/>
      <c r="S1" s="8"/>
      <c r="T1" s="8"/>
      <c r="U1" s="8"/>
      <c r="V1" s="8"/>
      <c r="W1" s="8"/>
      <c r="X1" s="8"/>
      <c r="Y1" s="8"/>
      <c r="Z1" s="8"/>
    </row>
    <row r="2" ht="59" customHeight="1" spans="1:26">
      <c r="A2" s="8"/>
      <c r="B2" s="9"/>
      <c r="C2" s="8"/>
      <c r="D2" s="8"/>
      <c r="E2" s="8"/>
      <c r="F2" s="8"/>
      <c r="G2" s="8"/>
      <c r="H2" s="8"/>
      <c r="I2" s="8"/>
      <c r="J2" s="8"/>
      <c r="K2" s="8"/>
      <c r="L2" s="8"/>
      <c r="M2" s="8"/>
      <c r="N2" s="8"/>
      <c r="O2" s="8"/>
      <c r="P2" s="8"/>
      <c r="Q2" s="8"/>
      <c r="R2" s="8"/>
      <c r="S2" s="8"/>
      <c r="T2" s="8"/>
      <c r="U2" s="8"/>
      <c r="V2" s="8"/>
      <c r="W2" s="8"/>
      <c r="X2" s="8"/>
      <c r="Y2" s="8"/>
      <c r="Z2" s="8"/>
    </row>
    <row r="3" s="1" customFormat="1" ht="72" customHeight="1" spans="1:26">
      <c r="A3" s="10" t="s">
        <v>1</v>
      </c>
      <c r="B3" s="11" t="s">
        <v>2</v>
      </c>
      <c r="C3" s="11" t="s">
        <v>3</v>
      </c>
      <c r="D3" s="11" t="s">
        <v>4</v>
      </c>
      <c r="E3" s="11" t="s">
        <v>5</v>
      </c>
      <c r="F3" s="12" t="s">
        <v>6</v>
      </c>
      <c r="G3" s="12"/>
      <c r="H3" s="11" t="s">
        <v>7</v>
      </c>
      <c r="I3" s="11" t="s">
        <v>8</v>
      </c>
      <c r="J3" s="13" t="s">
        <v>9</v>
      </c>
      <c r="K3" s="13"/>
      <c r="L3" s="11" t="s">
        <v>10</v>
      </c>
      <c r="M3" s="12" t="s">
        <v>11</v>
      </c>
      <c r="N3" s="12"/>
      <c r="O3" s="11" t="s">
        <v>12</v>
      </c>
      <c r="P3" s="11" t="s">
        <v>13</v>
      </c>
      <c r="Q3" s="11" t="s">
        <v>14</v>
      </c>
      <c r="R3" s="11" t="s">
        <v>15</v>
      </c>
      <c r="S3" s="11" t="s">
        <v>16</v>
      </c>
      <c r="T3" s="11" t="s">
        <v>17</v>
      </c>
      <c r="U3" s="11" t="s">
        <v>18</v>
      </c>
      <c r="V3" s="11" t="s">
        <v>19</v>
      </c>
      <c r="W3" s="11" t="s">
        <v>20</v>
      </c>
      <c r="X3" s="11" t="s">
        <v>21</v>
      </c>
      <c r="Y3" s="11" t="s">
        <v>22</v>
      </c>
      <c r="Z3" s="11" t="s">
        <v>23</v>
      </c>
    </row>
    <row r="4" s="1" customFormat="1" ht="174" customHeight="1" spans="1:26">
      <c r="A4" s="14"/>
      <c r="B4" s="11"/>
      <c r="C4" s="11"/>
      <c r="D4" s="11"/>
      <c r="E4" s="11"/>
      <c r="F4" s="15" t="s">
        <v>24</v>
      </c>
      <c r="G4" s="15" t="s">
        <v>25</v>
      </c>
      <c r="H4" s="11"/>
      <c r="I4" s="11"/>
      <c r="J4" s="13" t="s">
        <v>26</v>
      </c>
      <c r="K4" s="13" t="s">
        <v>27</v>
      </c>
      <c r="L4" s="11"/>
      <c r="M4" s="13" t="s">
        <v>28</v>
      </c>
      <c r="N4" s="13" t="s">
        <v>29</v>
      </c>
      <c r="O4" s="11"/>
      <c r="P4" s="11"/>
      <c r="Q4" s="11"/>
      <c r="R4" s="11"/>
      <c r="S4" s="11"/>
      <c r="T4" s="11"/>
      <c r="U4" s="11"/>
      <c r="V4" s="11"/>
      <c r="W4" s="11"/>
      <c r="X4" s="11"/>
      <c r="Y4" s="11"/>
      <c r="Z4" s="11"/>
    </row>
    <row r="5" s="2" customFormat="1" ht="128" customHeight="1" spans="1:26">
      <c r="A5" s="16">
        <v>1</v>
      </c>
      <c r="B5" s="17" t="s">
        <v>30</v>
      </c>
      <c r="C5" s="17" t="s">
        <v>31</v>
      </c>
      <c r="D5" s="17" t="s">
        <v>32</v>
      </c>
      <c r="E5" s="17" t="s">
        <v>33</v>
      </c>
      <c r="F5" s="17" t="s">
        <v>34</v>
      </c>
      <c r="G5" s="17" t="s">
        <v>35</v>
      </c>
      <c r="H5" s="18" t="s">
        <v>36</v>
      </c>
      <c r="I5" s="17">
        <v>560</v>
      </c>
      <c r="J5" s="17">
        <v>380</v>
      </c>
      <c r="K5" s="17">
        <v>180</v>
      </c>
      <c r="L5" s="17">
        <v>2026</v>
      </c>
      <c r="M5" s="17" t="s">
        <v>37</v>
      </c>
      <c r="N5" s="17" t="s">
        <v>38</v>
      </c>
      <c r="O5" s="17" t="s">
        <v>37</v>
      </c>
      <c r="P5" s="17" t="s">
        <v>37</v>
      </c>
      <c r="Q5" s="17" t="s">
        <v>38</v>
      </c>
      <c r="R5" s="17" t="s">
        <v>38</v>
      </c>
      <c r="S5" s="17" t="s">
        <v>38</v>
      </c>
      <c r="T5" s="17" t="s">
        <v>39</v>
      </c>
      <c r="U5" s="17">
        <v>4261</v>
      </c>
      <c r="V5" s="17">
        <v>4261</v>
      </c>
      <c r="W5" s="17" t="s">
        <v>40</v>
      </c>
      <c r="X5" s="17" t="s">
        <v>41</v>
      </c>
      <c r="Y5" s="17">
        <v>13986401877</v>
      </c>
      <c r="Z5" s="17" t="s">
        <v>38</v>
      </c>
    </row>
    <row r="6" s="1" customFormat="1" ht="131" customHeight="1" spans="1:26">
      <c r="A6" s="19">
        <v>2</v>
      </c>
      <c r="B6" s="20" t="s">
        <v>42</v>
      </c>
      <c r="C6" s="20" t="s">
        <v>31</v>
      </c>
      <c r="D6" s="20" t="s">
        <v>43</v>
      </c>
      <c r="E6" s="20" t="s">
        <v>44</v>
      </c>
      <c r="F6" s="16" t="s">
        <v>34</v>
      </c>
      <c r="G6" s="16" t="s">
        <v>45</v>
      </c>
      <c r="H6" s="21" t="s">
        <v>46</v>
      </c>
      <c r="I6" s="16">
        <v>80</v>
      </c>
      <c r="J6" s="16">
        <v>80</v>
      </c>
      <c r="K6" s="16">
        <v>0</v>
      </c>
      <c r="L6" s="16">
        <v>2026</v>
      </c>
      <c r="M6" s="17" t="s">
        <v>37</v>
      </c>
      <c r="N6" s="22" t="s">
        <v>38</v>
      </c>
      <c r="O6" s="22" t="s">
        <v>37</v>
      </c>
      <c r="P6" s="22" t="s">
        <v>37</v>
      </c>
      <c r="Q6" s="22" t="s">
        <v>38</v>
      </c>
      <c r="R6" s="22" t="s">
        <v>38</v>
      </c>
      <c r="S6" s="22" t="s">
        <v>38</v>
      </c>
      <c r="T6" s="23" t="s">
        <v>47</v>
      </c>
      <c r="U6" s="16">
        <v>600</v>
      </c>
      <c r="V6" s="16">
        <v>20</v>
      </c>
      <c r="W6" s="20" t="s">
        <v>40</v>
      </c>
      <c r="X6" s="16" t="s">
        <v>41</v>
      </c>
      <c r="Y6" s="16">
        <v>13986401877</v>
      </c>
      <c r="Z6" s="16" t="s">
        <v>38</v>
      </c>
    </row>
    <row r="7" ht="173" customHeight="1" spans="1:26">
      <c r="A7" s="19">
        <v>3</v>
      </c>
      <c r="B7" s="20" t="s">
        <v>48</v>
      </c>
      <c r="C7" s="24" t="s">
        <v>31</v>
      </c>
      <c r="D7" s="20" t="s">
        <v>49</v>
      </c>
      <c r="E7" s="20" t="s">
        <v>50</v>
      </c>
      <c r="F7" s="20" t="s">
        <v>34</v>
      </c>
      <c r="G7" s="20" t="s">
        <v>51</v>
      </c>
      <c r="H7" s="23" t="s">
        <v>52</v>
      </c>
      <c r="I7" s="20">
        <v>170</v>
      </c>
      <c r="J7" s="20">
        <v>170</v>
      </c>
      <c r="K7" s="20">
        <v>0</v>
      </c>
      <c r="L7" s="20">
        <v>2026</v>
      </c>
      <c r="M7" s="17" t="s">
        <v>37</v>
      </c>
      <c r="N7" s="20" t="s">
        <v>38</v>
      </c>
      <c r="O7" s="20" t="s">
        <v>37</v>
      </c>
      <c r="P7" s="20" t="s">
        <v>37</v>
      </c>
      <c r="Q7" s="20" t="s">
        <v>38</v>
      </c>
      <c r="R7" s="20" t="s">
        <v>38</v>
      </c>
      <c r="S7" s="20" t="s">
        <v>38</v>
      </c>
      <c r="T7" s="23" t="s">
        <v>53</v>
      </c>
      <c r="U7" s="20">
        <v>3829</v>
      </c>
      <c r="V7" s="20">
        <v>200</v>
      </c>
      <c r="W7" s="20" t="s">
        <v>40</v>
      </c>
      <c r="X7" s="16" t="s">
        <v>41</v>
      </c>
      <c r="Y7" s="20">
        <v>13986401877</v>
      </c>
      <c r="Z7" s="20" t="s">
        <v>38</v>
      </c>
    </row>
    <row r="8" s="1" customFormat="1" ht="106" customHeight="1" spans="1:26">
      <c r="A8" s="19">
        <v>4</v>
      </c>
      <c r="B8" s="20" t="s">
        <v>54</v>
      </c>
      <c r="C8" s="20" t="s">
        <v>31</v>
      </c>
      <c r="D8" s="20" t="s">
        <v>55</v>
      </c>
      <c r="E8" s="20" t="s">
        <v>56</v>
      </c>
      <c r="F8" s="20" t="s">
        <v>57</v>
      </c>
      <c r="G8" s="20" t="s">
        <v>58</v>
      </c>
      <c r="H8" s="23" t="s">
        <v>59</v>
      </c>
      <c r="I8" s="20">
        <v>60</v>
      </c>
      <c r="J8" s="20">
        <v>60</v>
      </c>
      <c r="K8" s="20">
        <v>0</v>
      </c>
      <c r="L8" s="20">
        <v>2026</v>
      </c>
      <c r="M8" s="17" t="s">
        <v>37</v>
      </c>
      <c r="N8" s="20" t="s">
        <v>38</v>
      </c>
      <c r="O8" s="20" t="s">
        <v>38</v>
      </c>
      <c r="P8" s="20" t="s">
        <v>37</v>
      </c>
      <c r="Q8" s="20" t="s">
        <v>38</v>
      </c>
      <c r="R8" s="20" t="s">
        <v>38</v>
      </c>
      <c r="S8" s="20" t="s">
        <v>38</v>
      </c>
      <c r="T8" s="23" t="s">
        <v>60</v>
      </c>
      <c r="U8" s="20">
        <v>835</v>
      </c>
      <c r="V8" s="20">
        <v>600</v>
      </c>
      <c r="W8" s="20" t="s">
        <v>61</v>
      </c>
      <c r="X8" s="20" t="s">
        <v>62</v>
      </c>
      <c r="Y8" s="20">
        <v>15997160873</v>
      </c>
      <c r="Z8" s="20" t="s">
        <v>38</v>
      </c>
    </row>
    <row r="9" s="3" customFormat="1" ht="100" customHeight="1" spans="1:26">
      <c r="A9" s="19">
        <v>5</v>
      </c>
      <c r="B9" s="20" t="s">
        <v>63</v>
      </c>
      <c r="C9" s="20" t="s">
        <v>64</v>
      </c>
      <c r="D9" s="20" t="s">
        <v>65</v>
      </c>
      <c r="E9" s="20" t="s">
        <v>66</v>
      </c>
      <c r="F9" s="20" t="s">
        <v>57</v>
      </c>
      <c r="G9" s="20" t="s">
        <v>67</v>
      </c>
      <c r="H9" s="23" t="s">
        <v>68</v>
      </c>
      <c r="I9" s="20">
        <v>42</v>
      </c>
      <c r="J9" s="20">
        <v>32</v>
      </c>
      <c r="K9" s="20">
        <v>10</v>
      </c>
      <c r="L9" s="20">
        <v>2026</v>
      </c>
      <c r="M9" s="17" t="s">
        <v>37</v>
      </c>
      <c r="N9" s="20" t="s">
        <v>38</v>
      </c>
      <c r="O9" s="20" t="s">
        <v>37</v>
      </c>
      <c r="P9" s="20" t="s">
        <v>37</v>
      </c>
      <c r="Q9" s="20" t="s">
        <v>37</v>
      </c>
      <c r="R9" s="20" t="s">
        <v>37</v>
      </c>
      <c r="S9" s="20" t="s">
        <v>37</v>
      </c>
      <c r="T9" s="20" t="s">
        <v>69</v>
      </c>
      <c r="U9" s="20">
        <v>600</v>
      </c>
      <c r="V9" s="20">
        <v>500</v>
      </c>
      <c r="W9" s="20" t="s">
        <v>61</v>
      </c>
      <c r="X9" s="20" t="s">
        <v>62</v>
      </c>
      <c r="Y9" s="20">
        <v>15997160873</v>
      </c>
      <c r="Z9" s="20" t="s">
        <v>38</v>
      </c>
    </row>
    <row r="10" s="4" customFormat="1" ht="133" customHeight="1" spans="1:26">
      <c r="A10" s="19">
        <v>6</v>
      </c>
      <c r="B10" s="20" t="s">
        <v>70</v>
      </c>
      <c r="C10" s="20" t="s">
        <v>64</v>
      </c>
      <c r="D10" s="20" t="s">
        <v>65</v>
      </c>
      <c r="E10" s="20" t="s">
        <v>50</v>
      </c>
      <c r="F10" s="20" t="s">
        <v>57</v>
      </c>
      <c r="G10" s="20" t="s">
        <v>71</v>
      </c>
      <c r="H10" s="23" t="s">
        <v>72</v>
      </c>
      <c r="I10" s="20">
        <v>120</v>
      </c>
      <c r="J10" s="20">
        <v>120</v>
      </c>
      <c r="K10" s="20">
        <v>0</v>
      </c>
      <c r="L10" s="20">
        <v>2026</v>
      </c>
      <c r="M10" s="17" t="s">
        <v>37</v>
      </c>
      <c r="N10" s="20" t="s">
        <v>38</v>
      </c>
      <c r="O10" s="20" t="s">
        <v>38</v>
      </c>
      <c r="P10" s="20" t="s">
        <v>37</v>
      </c>
      <c r="Q10" s="20" t="s">
        <v>37</v>
      </c>
      <c r="R10" s="20" t="s">
        <v>37</v>
      </c>
      <c r="S10" s="20" t="s">
        <v>37</v>
      </c>
      <c r="T10" s="20" t="s">
        <v>73</v>
      </c>
      <c r="U10" s="20">
        <v>65</v>
      </c>
      <c r="V10" s="20">
        <v>400</v>
      </c>
      <c r="W10" s="20" t="s">
        <v>61</v>
      </c>
      <c r="X10" s="20" t="s">
        <v>62</v>
      </c>
      <c r="Y10" s="20">
        <v>15997160873</v>
      </c>
      <c r="Z10" s="24" t="s">
        <v>38</v>
      </c>
    </row>
    <row r="11" s="1" customFormat="1" ht="144" customHeight="1" spans="1:26">
      <c r="A11" s="19">
        <v>7</v>
      </c>
      <c r="B11" s="20" t="s">
        <v>74</v>
      </c>
      <c r="C11" s="20" t="s">
        <v>64</v>
      </c>
      <c r="D11" s="20" t="s">
        <v>65</v>
      </c>
      <c r="E11" s="20" t="s">
        <v>75</v>
      </c>
      <c r="F11" s="20" t="s">
        <v>76</v>
      </c>
      <c r="G11" s="20" t="s">
        <v>77</v>
      </c>
      <c r="H11" s="23" t="s">
        <v>78</v>
      </c>
      <c r="I11" s="20">
        <v>328</v>
      </c>
      <c r="J11" s="20">
        <v>280</v>
      </c>
      <c r="K11" s="20">
        <v>48</v>
      </c>
      <c r="L11" s="20">
        <v>2026</v>
      </c>
      <c r="M11" s="17" t="s">
        <v>37</v>
      </c>
      <c r="N11" s="20" t="s">
        <v>38</v>
      </c>
      <c r="O11" s="20" t="s">
        <v>38</v>
      </c>
      <c r="P11" s="20" t="s">
        <v>37</v>
      </c>
      <c r="Q11" s="20" t="s">
        <v>37</v>
      </c>
      <c r="R11" s="20" t="s">
        <v>37</v>
      </c>
      <c r="S11" s="20" t="s">
        <v>37</v>
      </c>
      <c r="T11" s="23" t="s">
        <v>79</v>
      </c>
      <c r="U11" s="20">
        <v>713</v>
      </c>
      <c r="V11" s="20">
        <v>713</v>
      </c>
      <c r="W11" s="20" t="s">
        <v>80</v>
      </c>
      <c r="X11" s="20" t="s">
        <v>81</v>
      </c>
      <c r="Y11" s="20">
        <v>18608658277</v>
      </c>
      <c r="Z11" s="20" t="s">
        <v>38</v>
      </c>
    </row>
    <row r="12" s="1" customFormat="1" ht="133" customHeight="1" spans="1:26">
      <c r="A12" s="19">
        <v>8</v>
      </c>
      <c r="B12" s="17" t="s">
        <v>82</v>
      </c>
      <c r="C12" s="17" t="s">
        <v>31</v>
      </c>
      <c r="D12" s="17" t="s">
        <v>83</v>
      </c>
      <c r="E12" s="17" t="s">
        <v>44</v>
      </c>
      <c r="F12" s="17" t="s">
        <v>76</v>
      </c>
      <c r="G12" s="17" t="s">
        <v>84</v>
      </c>
      <c r="H12" s="18" t="s">
        <v>85</v>
      </c>
      <c r="I12" s="17">
        <v>60</v>
      </c>
      <c r="J12" s="17">
        <v>60</v>
      </c>
      <c r="K12" s="17">
        <v>0</v>
      </c>
      <c r="L12" s="17">
        <v>2026</v>
      </c>
      <c r="M12" s="17" t="s">
        <v>37</v>
      </c>
      <c r="N12" s="17" t="s">
        <v>38</v>
      </c>
      <c r="O12" s="17" t="s">
        <v>37</v>
      </c>
      <c r="P12" s="17" t="s">
        <v>37</v>
      </c>
      <c r="Q12" s="17" t="s">
        <v>38</v>
      </c>
      <c r="R12" s="17" t="s">
        <v>38</v>
      </c>
      <c r="S12" s="17" t="s">
        <v>38</v>
      </c>
      <c r="T12" s="18" t="s">
        <v>86</v>
      </c>
      <c r="U12" s="17">
        <v>200</v>
      </c>
      <c r="V12" s="17">
        <v>10</v>
      </c>
      <c r="W12" s="17" t="s">
        <v>80</v>
      </c>
      <c r="X12" s="17" t="s">
        <v>81</v>
      </c>
      <c r="Y12" s="20">
        <v>18608658277</v>
      </c>
      <c r="Z12" s="20" t="s">
        <v>38</v>
      </c>
    </row>
    <row r="13" s="2" customFormat="1" ht="101" customHeight="1" spans="1:26">
      <c r="A13" s="19">
        <v>9</v>
      </c>
      <c r="B13" s="17" t="s">
        <v>87</v>
      </c>
      <c r="C13" s="17" t="s">
        <v>31</v>
      </c>
      <c r="D13" s="17" t="s">
        <v>88</v>
      </c>
      <c r="E13" s="17" t="s">
        <v>89</v>
      </c>
      <c r="F13" s="17" t="s">
        <v>90</v>
      </c>
      <c r="G13" s="17" t="s">
        <v>91</v>
      </c>
      <c r="H13" s="18" t="s">
        <v>92</v>
      </c>
      <c r="I13" s="17">
        <v>20</v>
      </c>
      <c r="J13" s="17">
        <v>20</v>
      </c>
      <c r="K13" s="17">
        <v>0</v>
      </c>
      <c r="L13" s="17">
        <v>2026</v>
      </c>
      <c r="M13" s="17" t="s">
        <v>37</v>
      </c>
      <c r="N13" s="17" t="s">
        <v>38</v>
      </c>
      <c r="O13" s="17" t="s">
        <v>38</v>
      </c>
      <c r="P13" s="17" t="s">
        <v>37</v>
      </c>
      <c r="Q13" s="17" t="s">
        <v>38</v>
      </c>
      <c r="R13" s="17" t="s">
        <v>38</v>
      </c>
      <c r="S13" s="17" t="s">
        <v>38</v>
      </c>
      <c r="T13" s="18" t="s">
        <v>93</v>
      </c>
      <c r="U13" s="17">
        <v>230</v>
      </c>
      <c r="V13" s="17">
        <v>36</v>
      </c>
      <c r="W13" s="17" t="s">
        <v>94</v>
      </c>
      <c r="X13" s="17" t="s">
        <v>95</v>
      </c>
      <c r="Y13" s="17">
        <v>19908689338</v>
      </c>
      <c r="Z13" s="20" t="s">
        <v>38</v>
      </c>
    </row>
    <row r="14" s="5" customFormat="1" ht="103" customHeight="1" spans="1:26">
      <c r="A14" s="16">
        <v>10</v>
      </c>
      <c r="B14" s="20" t="s">
        <v>96</v>
      </c>
      <c r="C14" s="20" t="s">
        <v>31</v>
      </c>
      <c r="D14" s="17" t="s">
        <v>88</v>
      </c>
      <c r="E14" s="20" t="s">
        <v>97</v>
      </c>
      <c r="F14" s="24" t="s">
        <v>98</v>
      </c>
      <c r="G14" s="24"/>
      <c r="H14" s="25" t="s">
        <v>99</v>
      </c>
      <c r="I14" s="24">
        <v>51</v>
      </c>
      <c r="J14" s="24">
        <v>51</v>
      </c>
      <c r="K14" s="24">
        <v>0</v>
      </c>
      <c r="L14" s="20">
        <v>2026</v>
      </c>
      <c r="M14" s="17" t="s">
        <v>37</v>
      </c>
      <c r="N14" s="17" t="s">
        <v>38</v>
      </c>
      <c r="O14" s="24" t="s">
        <v>37</v>
      </c>
      <c r="P14" s="24" t="s">
        <v>37</v>
      </c>
      <c r="Q14" s="24" t="s">
        <v>37</v>
      </c>
      <c r="R14" s="24" t="s">
        <v>37</v>
      </c>
      <c r="S14" s="24" t="s">
        <v>37</v>
      </c>
      <c r="T14" s="25" t="s">
        <v>100</v>
      </c>
      <c r="U14" s="24">
        <v>200</v>
      </c>
      <c r="V14" s="24">
        <v>200</v>
      </c>
      <c r="W14" s="24" t="s">
        <v>101</v>
      </c>
      <c r="X14" s="24" t="s">
        <v>102</v>
      </c>
      <c r="Y14" s="24">
        <v>18771890215</v>
      </c>
      <c r="Z14" s="24" t="s">
        <v>38</v>
      </c>
    </row>
    <row r="15" s="5" customFormat="1" ht="56" customHeight="1" spans="1:26">
      <c r="A15" s="19">
        <v>11</v>
      </c>
      <c r="B15" s="20" t="s">
        <v>103</v>
      </c>
      <c r="C15" s="20" t="s">
        <v>31</v>
      </c>
      <c r="D15" s="20" t="s">
        <v>104</v>
      </c>
      <c r="E15" s="20" t="s">
        <v>105</v>
      </c>
      <c r="F15" s="24" t="s">
        <v>98</v>
      </c>
      <c r="G15" s="24"/>
      <c r="H15" s="25" t="s">
        <v>105</v>
      </c>
      <c r="I15" s="24">
        <v>5</v>
      </c>
      <c r="J15" s="24">
        <v>5</v>
      </c>
      <c r="K15" s="24">
        <v>0</v>
      </c>
      <c r="L15" s="20">
        <v>2026</v>
      </c>
      <c r="M15" s="17" t="s">
        <v>37</v>
      </c>
      <c r="N15" s="17" t="s">
        <v>38</v>
      </c>
      <c r="O15" s="24" t="s">
        <v>37</v>
      </c>
      <c r="P15" s="24" t="s">
        <v>37</v>
      </c>
      <c r="Q15" s="24" t="s">
        <v>37</v>
      </c>
      <c r="R15" s="24" t="s">
        <v>37</v>
      </c>
      <c r="S15" s="24" t="s">
        <v>37</v>
      </c>
      <c r="T15" s="24" t="s">
        <v>103</v>
      </c>
      <c r="U15" s="24">
        <v>3</v>
      </c>
      <c r="V15" s="24">
        <v>3</v>
      </c>
      <c r="W15" s="24" t="s">
        <v>101</v>
      </c>
      <c r="X15" s="24" t="s">
        <v>102</v>
      </c>
      <c r="Y15" s="24">
        <v>18771890215</v>
      </c>
      <c r="Z15" s="24" t="s">
        <v>38</v>
      </c>
    </row>
    <row r="16" s="5" customFormat="1" ht="141" customHeight="1" spans="1:26">
      <c r="A16" s="19">
        <v>12</v>
      </c>
      <c r="B16" s="20" t="s">
        <v>106</v>
      </c>
      <c r="C16" s="20" t="s">
        <v>107</v>
      </c>
      <c r="D16" s="20" t="s">
        <v>108</v>
      </c>
      <c r="E16" s="20" t="s">
        <v>109</v>
      </c>
      <c r="F16" s="24" t="s">
        <v>98</v>
      </c>
      <c r="G16" s="24"/>
      <c r="H16" s="25" t="s">
        <v>110</v>
      </c>
      <c r="I16" s="24">
        <v>25</v>
      </c>
      <c r="J16" s="24">
        <v>25</v>
      </c>
      <c r="K16" s="24">
        <v>0</v>
      </c>
      <c r="L16" s="20">
        <v>2026</v>
      </c>
      <c r="M16" s="17" t="s">
        <v>37</v>
      </c>
      <c r="N16" s="17" t="s">
        <v>38</v>
      </c>
      <c r="O16" s="24" t="s">
        <v>37</v>
      </c>
      <c r="P16" s="24" t="s">
        <v>37</v>
      </c>
      <c r="Q16" s="24" t="s">
        <v>37</v>
      </c>
      <c r="R16" s="24" t="s">
        <v>37</v>
      </c>
      <c r="S16" s="24" t="s">
        <v>37</v>
      </c>
      <c r="T16" s="25" t="s">
        <v>111</v>
      </c>
      <c r="U16" s="24">
        <v>5317</v>
      </c>
      <c r="V16" s="24">
        <v>5317</v>
      </c>
      <c r="W16" s="24" t="s">
        <v>112</v>
      </c>
      <c r="X16" s="24" t="s">
        <v>102</v>
      </c>
      <c r="Y16" s="24">
        <v>18771890215</v>
      </c>
      <c r="Z16" s="24" t="s">
        <v>38</v>
      </c>
    </row>
    <row r="17" s="1" customFormat="1" ht="90" customHeight="1" spans="1:26">
      <c r="A17" s="19">
        <v>13</v>
      </c>
      <c r="B17" s="20" t="s">
        <v>113</v>
      </c>
      <c r="C17" s="20" t="s">
        <v>107</v>
      </c>
      <c r="D17" s="20" t="s">
        <v>114</v>
      </c>
      <c r="E17" s="20" t="s">
        <v>115</v>
      </c>
      <c r="F17" s="24" t="s">
        <v>98</v>
      </c>
      <c r="G17" s="24"/>
      <c r="H17" s="25" t="s">
        <v>116</v>
      </c>
      <c r="I17" s="24">
        <v>84</v>
      </c>
      <c r="J17" s="24">
        <v>84</v>
      </c>
      <c r="K17" s="24">
        <v>0</v>
      </c>
      <c r="L17" s="20">
        <v>2026</v>
      </c>
      <c r="M17" s="26" t="s">
        <v>37</v>
      </c>
      <c r="N17" s="26" t="s">
        <v>38</v>
      </c>
      <c r="O17" s="27" t="s">
        <v>37</v>
      </c>
      <c r="P17" s="27" t="s">
        <v>37</v>
      </c>
      <c r="Q17" s="27" t="s">
        <v>37</v>
      </c>
      <c r="R17" s="27" t="s">
        <v>37</v>
      </c>
      <c r="S17" s="27" t="s">
        <v>37</v>
      </c>
      <c r="T17" s="25" t="s">
        <v>117</v>
      </c>
      <c r="U17" s="27">
        <v>172</v>
      </c>
      <c r="V17" s="27">
        <v>172</v>
      </c>
      <c r="W17" s="27" t="s">
        <v>101</v>
      </c>
      <c r="X17" s="27" t="s">
        <v>102</v>
      </c>
      <c r="Y17" s="27">
        <v>18771890215</v>
      </c>
      <c r="Z17" s="27" t="s">
        <v>38</v>
      </c>
    </row>
    <row r="18" s="5" customFormat="1" ht="118" customHeight="1" spans="1:26">
      <c r="A18" s="19">
        <v>14</v>
      </c>
      <c r="B18" s="20" t="s">
        <v>118</v>
      </c>
      <c r="C18" s="20" t="s">
        <v>107</v>
      </c>
      <c r="D18" s="20" t="s">
        <v>114</v>
      </c>
      <c r="E18" s="20" t="s">
        <v>119</v>
      </c>
      <c r="F18" s="24" t="s">
        <v>98</v>
      </c>
      <c r="G18" s="24"/>
      <c r="H18" s="25" t="s">
        <v>120</v>
      </c>
      <c r="I18" s="24">
        <v>33</v>
      </c>
      <c r="J18" s="24">
        <v>33</v>
      </c>
      <c r="K18" s="24">
        <v>0</v>
      </c>
      <c r="L18" s="20">
        <v>2026</v>
      </c>
      <c r="M18" s="17" t="s">
        <v>37</v>
      </c>
      <c r="N18" s="17" t="s">
        <v>38</v>
      </c>
      <c r="O18" s="24" t="s">
        <v>37</v>
      </c>
      <c r="P18" s="24" t="s">
        <v>37</v>
      </c>
      <c r="Q18" s="24" t="s">
        <v>37</v>
      </c>
      <c r="R18" s="24" t="s">
        <v>37</v>
      </c>
      <c r="S18" s="24" t="s">
        <v>37</v>
      </c>
      <c r="T18" s="25" t="s">
        <v>121</v>
      </c>
      <c r="U18" s="24">
        <v>200</v>
      </c>
      <c r="V18" s="24">
        <v>200</v>
      </c>
      <c r="W18" s="24" t="s">
        <v>122</v>
      </c>
      <c r="X18" s="24" t="s">
        <v>123</v>
      </c>
      <c r="Y18" s="24">
        <v>13971982560</v>
      </c>
      <c r="Z18" s="24" t="s">
        <v>38</v>
      </c>
    </row>
    <row r="19" s="5" customFormat="1" ht="56" customHeight="1" spans="1:26">
      <c r="A19" s="19">
        <v>15</v>
      </c>
      <c r="B19" s="20" t="s">
        <v>124</v>
      </c>
      <c r="C19" s="20" t="s">
        <v>31</v>
      </c>
      <c r="D19" s="20" t="s">
        <v>104</v>
      </c>
      <c r="E19" s="20" t="s">
        <v>125</v>
      </c>
      <c r="F19" s="24" t="s">
        <v>98</v>
      </c>
      <c r="G19" s="24"/>
      <c r="H19" s="25" t="s">
        <v>126</v>
      </c>
      <c r="I19" s="24">
        <v>1.5</v>
      </c>
      <c r="J19" s="24">
        <v>1.5</v>
      </c>
      <c r="K19" s="24">
        <v>0</v>
      </c>
      <c r="L19" s="20">
        <v>2026</v>
      </c>
      <c r="M19" s="17" t="s">
        <v>37</v>
      </c>
      <c r="N19" s="17" t="s">
        <v>38</v>
      </c>
      <c r="O19" s="24" t="s">
        <v>37</v>
      </c>
      <c r="P19" s="24" t="s">
        <v>37</v>
      </c>
      <c r="Q19" s="24" t="s">
        <v>37</v>
      </c>
      <c r="R19" s="24" t="s">
        <v>37</v>
      </c>
      <c r="S19" s="24" t="s">
        <v>37</v>
      </c>
      <c r="T19" s="25" t="s">
        <v>127</v>
      </c>
      <c r="U19" s="24">
        <v>30</v>
      </c>
      <c r="V19" s="24">
        <v>30</v>
      </c>
      <c r="W19" s="28" t="s">
        <v>128</v>
      </c>
      <c r="X19" s="24" t="s">
        <v>129</v>
      </c>
      <c r="Y19" s="24">
        <v>13995826861</v>
      </c>
      <c r="Z19" s="24" t="s">
        <v>38</v>
      </c>
    </row>
    <row r="20" s="5" customFormat="1" ht="73" customHeight="1" spans="1:26">
      <c r="A20" s="19">
        <v>16</v>
      </c>
      <c r="B20" s="20" t="s">
        <v>130</v>
      </c>
      <c r="C20" s="20" t="s">
        <v>131</v>
      </c>
      <c r="D20" s="20" t="s">
        <v>132</v>
      </c>
      <c r="E20" s="20" t="s">
        <v>133</v>
      </c>
      <c r="F20" s="24" t="s">
        <v>98</v>
      </c>
      <c r="G20" s="24"/>
      <c r="H20" s="25" t="s">
        <v>134</v>
      </c>
      <c r="I20" s="24">
        <v>5</v>
      </c>
      <c r="J20" s="24">
        <v>5</v>
      </c>
      <c r="K20" s="24">
        <v>0</v>
      </c>
      <c r="L20" s="20">
        <v>2026</v>
      </c>
      <c r="M20" s="17" t="s">
        <v>37</v>
      </c>
      <c r="N20" s="17" t="s">
        <v>38</v>
      </c>
      <c r="O20" s="24" t="s">
        <v>37</v>
      </c>
      <c r="P20" s="24" t="s">
        <v>37</v>
      </c>
      <c r="Q20" s="24" t="s">
        <v>37</v>
      </c>
      <c r="R20" s="24" t="s">
        <v>37</v>
      </c>
      <c r="S20" s="24" t="s">
        <v>37</v>
      </c>
      <c r="T20" s="25" t="s">
        <v>135</v>
      </c>
      <c r="U20" s="24">
        <v>300</v>
      </c>
      <c r="V20" s="24">
        <v>300</v>
      </c>
      <c r="W20" s="24" t="s">
        <v>136</v>
      </c>
      <c r="X20" s="24" t="s">
        <v>137</v>
      </c>
      <c r="Y20" s="25">
        <v>18727870416</v>
      </c>
      <c r="Z20" s="24" t="s">
        <v>38</v>
      </c>
    </row>
    <row r="21" s="5" customFormat="1" ht="67" customHeight="1" spans="1:26">
      <c r="A21" s="19">
        <v>17</v>
      </c>
      <c r="B21" s="20" t="s">
        <v>138</v>
      </c>
      <c r="C21" s="20" t="s">
        <v>107</v>
      </c>
      <c r="D21" s="20" t="s">
        <v>139</v>
      </c>
      <c r="E21" s="20" t="s">
        <v>140</v>
      </c>
      <c r="F21" s="24" t="s">
        <v>98</v>
      </c>
      <c r="G21" s="24"/>
      <c r="H21" s="24" t="s">
        <v>141</v>
      </c>
      <c r="I21" s="24">
        <v>3</v>
      </c>
      <c r="J21" s="24">
        <v>3</v>
      </c>
      <c r="K21" s="24">
        <v>0</v>
      </c>
      <c r="L21" s="20">
        <v>2026</v>
      </c>
      <c r="M21" s="17" t="s">
        <v>37</v>
      </c>
      <c r="N21" s="17" t="s">
        <v>38</v>
      </c>
      <c r="O21" s="25" t="s">
        <v>37</v>
      </c>
      <c r="P21" s="25" t="s">
        <v>37</v>
      </c>
      <c r="Q21" s="25" t="s">
        <v>37</v>
      </c>
      <c r="R21" s="25" t="s">
        <v>37</v>
      </c>
      <c r="S21" s="25" t="s">
        <v>37</v>
      </c>
      <c r="T21" s="25" t="s">
        <v>142</v>
      </c>
      <c r="U21" s="24">
        <v>240</v>
      </c>
      <c r="V21" s="24">
        <v>240</v>
      </c>
      <c r="W21" s="24" t="s">
        <v>136</v>
      </c>
      <c r="X21" s="24" t="s">
        <v>137</v>
      </c>
      <c r="Y21" s="25">
        <v>18727870416</v>
      </c>
      <c r="Z21" s="24" t="s">
        <v>38</v>
      </c>
    </row>
    <row r="22" s="5" customFormat="1" ht="72" customHeight="1" spans="1:26">
      <c r="A22" s="19">
        <v>18</v>
      </c>
      <c r="B22" s="20" t="s">
        <v>143</v>
      </c>
      <c r="C22" s="20" t="s">
        <v>107</v>
      </c>
      <c r="D22" s="20" t="s">
        <v>108</v>
      </c>
      <c r="E22" s="20" t="s">
        <v>144</v>
      </c>
      <c r="F22" s="24" t="s">
        <v>98</v>
      </c>
      <c r="G22" s="24"/>
      <c r="H22" s="24" t="s">
        <v>145</v>
      </c>
      <c r="I22" s="24">
        <v>10</v>
      </c>
      <c r="J22" s="24">
        <v>10</v>
      </c>
      <c r="K22" s="24">
        <v>0</v>
      </c>
      <c r="L22" s="20">
        <v>2026</v>
      </c>
      <c r="M22" s="17" t="s">
        <v>37</v>
      </c>
      <c r="N22" s="17" t="s">
        <v>38</v>
      </c>
      <c r="O22" s="25" t="s">
        <v>37</v>
      </c>
      <c r="P22" s="25" t="s">
        <v>37</v>
      </c>
      <c r="Q22" s="25" t="s">
        <v>37</v>
      </c>
      <c r="R22" s="25" t="s">
        <v>37</v>
      </c>
      <c r="S22" s="25" t="s">
        <v>37</v>
      </c>
      <c r="T22" s="25" t="s">
        <v>146</v>
      </c>
      <c r="U22" s="24">
        <v>665</v>
      </c>
      <c r="V22" s="24">
        <v>665</v>
      </c>
      <c r="W22" s="24" t="s">
        <v>136</v>
      </c>
      <c r="X22" s="24" t="s">
        <v>137</v>
      </c>
      <c r="Y22" s="25">
        <v>18727870416</v>
      </c>
      <c r="Z22" s="24" t="s">
        <v>38</v>
      </c>
    </row>
    <row r="23" s="5" customFormat="1" ht="70" customHeight="1" spans="1:26">
      <c r="A23" s="19">
        <v>19</v>
      </c>
      <c r="B23" s="20" t="s">
        <v>147</v>
      </c>
      <c r="C23" s="20" t="s">
        <v>107</v>
      </c>
      <c r="D23" s="20" t="s">
        <v>108</v>
      </c>
      <c r="E23" s="20" t="s">
        <v>109</v>
      </c>
      <c r="F23" s="24" t="s">
        <v>98</v>
      </c>
      <c r="G23" s="24"/>
      <c r="H23" s="24" t="s">
        <v>148</v>
      </c>
      <c r="I23" s="24">
        <v>175</v>
      </c>
      <c r="J23" s="24">
        <v>175</v>
      </c>
      <c r="K23" s="24">
        <v>0</v>
      </c>
      <c r="L23" s="20">
        <v>2026</v>
      </c>
      <c r="M23" s="17" t="s">
        <v>37</v>
      </c>
      <c r="N23" s="17" t="s">
        <v>38</v>
      </c>
      <c r="O23" s="24" t="s">
        <v>37</v>
      </c>
      <c r="P23" s="24" t="s">
        <v>37</v>
      </c>
      <c r="Q23" s="24" t="s">
        <v>37</v>
      </c>
      <c r="R23" s="24" t="s">
        <v>37</v>
      </c>
      <c r="S23" s="24" t="s">
        <v>37</v>
      </c>
      <c r="T23" s="25" t="s">
        <v>149</v>
      </c>
      <c r="U23" s="24">
        <v>5490</v>
      </c>
      <c r="V23" s="24">
        <v>5490</v>
      </c>
      <c r="W23" s="24" t="s">
        <v>136</v>
      </c>
      <c r="X23" s="24" t="s">
        <v>137</v>
      </c>
      <c r="Y23" s="25">
        <v>18727870416</v>
      </c>
      <c r="Z23" s="24" t="s">
        <v>38</v>
      </c>
    </row>
    <row r="24" s="5" customFormat="1" ht="67" customHeight="1" spans="1:26">
      <c r="A24" s="19">
        <v>20</v>
      </c>
      <c r="B24" s="20" t="s">
        <v>150</v>
      </c>
      <c r="C24" s="20" t="s">
        <v>107</v>
      </c>
      <c r="D24" s="20" t="s">
        <v>139</v>
      </c>
      <c r="E24" s="20" t="s">
        <v>151</v>
      </c>
      <c r="F24" s="24" t="s">
        <v>98</v>
      </c>
      <c r="G24" s="24"/>
      <c r="H24" s="24" t="s">
        <v>152</v>
      </c>
      <c r="I24" s="24">
        <v>50</v>
      </c>
      <c r="J24" s="24">
        <v>50</v>
      </c>
      <c r="K24" s="24">
        <v>0</v>
      </c>
      <c r="L24" s="20">
        <v>2026</v>
      </c>
      <c r="M24" s="17" t="s">
        <v>37</v>
      </c>
      <c r="N24" s="17" t="s">
        <v>38</v>
      </c>
      <c r="O24" s="24" t="s">
        <v>37</v>
      </c>
      <c r="P24" s="24" t="s">
        <v>37</v>
      </c>
      <c r="Q24" s="24" t="s">
        <v>37</v>
      </c>
      <c r="R24" s="24" t="s">
        <v>37</v>
      </c>
      <c r="S24" s="24" t="s">
        <v>37</v>
      </c>
      <c r="T24" s="24" t="s">
        <v>152</v>
      </c>
      <c r="U24" s="24">
        <v>5442</v>
      </c>
      <c r="V24" s="24">
        <v>5442</v>
      </c>
      <c r="W24" s="24" t="s">
        <v>153</v>
      </c>
      <c r="X24" s="24" t="s">
        <v>102</v>
      </c>
      <c r="Y24" s="29" t="s">
        <v>154</v>
      </c>
      <c r="Z24" s="24" t="s">
        <v>38</v>
      </c>
    </row>
    <row r="25" s="5" customFormat="1" ht="57" customHeight="1" spans="1:26">
      <c r="A25" s="19">
        <v>21</v>
      </c>
      <c r="B25" s="20" t="s">
        <v>155</v>
      </c>
      <c r="C25" s="20" t="s">
        <v>50</v>
      </c>
      <c r="D25" s="20" t="s">
        <v>50</v>
      </c>
      <c r="E25" s="20" t="s">
        <v>50</v>
      </c>
      <c r="F25" s="24" t="s">
        <v>98</v>
      </c>
      <c r="G25" s="24"/>
      <c r="H25" s="24" t="s">
        <v>156</v>
      </c>
      <c r="I25" s="20">
        <v>75</v>
      </c>
      <c r="J25" s="20">
        <v>75</v>
      </c>
      <c r="K25" s="24">
        <v>0</v>
      </c>
      <c r="L25" s="20">
        <v>2026</v>
      </c>
      <c r="M25" s="17" t="s">
        <v>37</v>
      </c>
      <c r="N25" s="17" t="s">
        <v>38</v>
      </c>
      <c r="O25" s="24" t="s">
        <v>37</v>
      </c>
      <c r="P25" s="24" t="s">
        <v>37</v>
      </c>
      <c r="Q25" s="24" t="s">
        <v>37</v>
      </c>
      <c r="R25" s="24" t="s">
        <v>37</v>
      </c>
      <c r="S25" s="24" t="s">
        <v>37</v>
      </c>
      <c r="T25" s="24" t="s">
        <v>157</v>
      </c>
      <c r="U25" s="24" t="s">
        <v>158</v>
      </c>
      <c r="V25" s="24" t="s">
        <v>158</v>
      </c>
      <c r="W25" s="24" t="s">
        <v>153</v>
      </c>
      <c r="X25" s="24" t="s">
        <v>102</v>
      </c>
      <c r="Y25" s="29" t="s">
        <v>154</v>
      </c>
      <c r="Z25" s="24" t="s">
        <v>38</v>
      </c>
    </row>
    <row r="26" s="5" customFormat="1" ht="111" customHeight="1" spans="1:26">
      <c r="A26" s="19">
        <v>22</v>
      </c>
      <c r="B26" s="20" t="s">
        <v>159</v>
      </c>
      <c r="C26" s="20" t="s">
        <v>107</v>
      </c>
      <c r="D26" s="20" t="s">
        <v>139</v>
      </c>
      <c r="E26" s="20" t="s">
        <v>160</v>
      </c>
      <c r="F26" s="24" t="s">
        <v>98</v>
      </c>
      <c r="G26" s="24"/>
      <c r="H26" s="25" t="s">
        <v>161</v>
      </c>
      <c r="I26" s="20">
        <v>400</v>
      </c>
      <c r="J26" s="20">
        <v>400</v>
      </c>
      <c r="K26" s="24">
        <v>0</v>
      </c>
      <c r="L26" s="20">
        <v>2026</v>
      </c>
      <c r="M26" s="16" t="s">
        <v>37</v>
      </c>
      <c r="N26" s="17" t="s">
        <v>38</v>
      </c>
      <c r="O26" s="24" t="s">
        <v>37</v>
      </c>
      <c r="P26" s="24" t="s">
        <v>37</v>
      </c>
      <c r="Q26" s="24" t="s">
        <v>37</v>
      </c>
      <c r="R26" s="24" t="s">
        <v>37</v>
      </c>
      <c r="S26" s="24" t="s">
        <v>37</v>
      </c>
      <c r="T26" s="25" t="s">
        <v>162</v>
      </c>
      <c r="U26" s="24">
        <v>2700</v>
      </c>
      <c r="V26" s="24">
        <v>2700</v>
      </c>
      <c r="W26" s="24" t="s">
        <v>163</v>
      </c>
      <c r="X26" s="24" t="s">
        <v>102</v>
      </c>
      <c r="Y26" s="29" t="s">
        <v>154</v>
      </c>
      <c r="Z26" s="24" t="s">
        <v>38</v>
      </c>
    </row>
    <row r="27" s="6" customFormat="1" ht="155" customHeight="1" spans="1:26">
      <c r="A27" s="19">
        <v>23</v>
      </c>
      <c r="B27" s="17" t="s">
        <v>164</v>
      </c>
      <c r="C27" s="17" t="s">
        <v>31</v>
      </c>
      <c r="D27" s="17" t="s">
        <v>165</v>
      </c>
      <c r="E27" s="17" t="s">
        <v>43</v>
      </c>
      <c r="F27" s="17" t="s">
        <v>90</v>
      </c>
      <c r="G27" s="17" t="s">
        <v>166</v>
      </c>
      <c r="H27" s="18" t="s">
        <v>167</v>
      </c>
      <c r="I27" s="17">
        <v>350</v>
      </c>
      <c r="J27" s="17">
        <v>300</v>
      </c>
      <c r="K27" s="17">
        <v>50</v>
      </c>
      <c r="L27" s="17">
        <v>2026</v>
      </c>
      <c r="M27" s="17" t="s">
        <v>37</v>
      </c>
      <c r="N27" s="17" t="s">
        <v>38</v>
      </c>
      <c r="O27" s="17" t="s">
        <v>37</v>
      </c>
      <c r="P27" s="17" t="s">
        <v>37</v>
      </c>
      <c r="Q27" s="17" t="s">
        <v>38</v>
      </c>
      <c r="R27" s="17" t="s">
        <v>38</v>
      </c>
      <c r="S27" s="17" t="s">
        <v>38</v>
      </c>
      <c r="T27" s="18" t="s">
        <v>168</v>
      </c>
      <c r="U27" s="17">
        <v>350</v>
      </c>
      <c r="V27" s="17">
        <v>162</v>
      </c>
      <c r="W27" s="17" t="s">
        <v>94</v>
      </c>
      <c r="X27" s="17" t="s">
        <v>95</v>
      </c>
      <c r="Y27" s="17">
        <v>19908689338</v>
      </c>
      <c r="Z27" s="17" t="s">
        <v>37</v>
      </c>
    </row>
    <row r="28" ht="77" customHeight="1" spans="1:26">
      <c r="A28" s="30"/>
      <c r="B28" s="16"/>
      <c r="C28" s="30"/>
      <c r="D28" s="30"/>
      <c r="E28" s="30"/>
      <c r="F28" s="30"/>
      <c r="G28" s="30"/>
      <c r="H28" s="30"/>
      <c r="I28" s="16">
        <f>SUM(I5:I27)</f>
        <v>2707.5</v>
      </c>
      <c r="J28" s="16">
        <f>SUM(J5:J27)</f>
        <v>2419.5</v>
      </c>
      <c r="K28" s="16">
        <f>SUM(K5:K27)</f>
        <v>288</v>
      </c>
      <c r="L28" s="30"/>
      <c r="M28" s="30"/>
      <c r="N28" s="30"/>
      <c r="O28" s="30"/>
      <c r="P28" s="30"/>
      <c r="Q28" s="30"/>
      <c r="R28" s="30"/>
      <c r="S28" s="30"/>
      <c r="T28" s="30"/>
      <c r="U28" s="30"/>
      <c r="V28" s="30"/>
      <c r="W28" s="30"/>
      <c r="X28" s="30"/>
      <c r="Y28" s="30"/>
      <c r="Z28" s="30"/>
    </row>
  </sheetData>
  <mergeCells count="39">
    <mergeCell ref="F3:G3"/>
    <mergeCell ref="J3:K3"/>
    <mergeCell ref="M3:N3"/>
    <mergeCell ref="F14:G14"/>
    <mergeCell ref="F15:G15"/>
    <mergeCell ref="F16:G16"/>
    <mergeCell ref="F17:G17"/>
    <mergeCell ref="F18:G18"/>
    <mergeCell ref="F19:G19"/>
    <mergeCell ref="F20:G20"/>
    <mergeCell ref="F21:G21"/>
    <mergeCell ref="F22:G22"/>
    <mergeCell ref="F23:G23"/>
    <mergeCell ref="F24:G24"/>
    <mergeCell ref="F25:G25"/>
    <mergeCell ref="F26:G26"/>
    <mergeCell ref="A28:H28"/>
    <mergeCell ref="L28:Z28"/>
    <mergeCell ref="A3:A4"/>
    <mergeCell ref="B3:B4"/>
    <mergeCell ref="C3:C4"/>
    <mergeCell ref="D3:D4"/>
    <mergeCell ref="E3:E4"/>
    <mergeCell ref="H3:H4"/>
    <mergeCell ref="I3:I4"/>
    <mergeCell ref="L3:L4"/>
    <mergeCell ref="O3:O4"/>
    <mergeCell ref="P3:P4"/>
    <mergeCell ref="Q3:Q4"/>
    <mergeCell ref="R3:R4"/>
    <mergeCell ref="S3:S4"/>
    <mergeCell ref="T3:T4"/>
    <mergeCell ref="U3:U4"/>
    <mergeCell ref="V3:V4"/>
    <mergeCell ref="W3:W4"/>
    <mergeCell ref="X3:X4"/>
    <mergeCell ref="Y3:Y4"/>
    <mergeCell ref="Z3:Z4"/>
    <mergeCell ref="A1:Z2"/>
  </mergeCells>
  <printOptions horizontalCentered="1"/>
  <pageMargins left="0" right="0" top="0.751388888888889" bottom="0.751388888888889" header="0.298611111111111" footer="0.298611111111111"/>
  <pageSetup paperSize="8" scale="4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木染子夜</cp:lastModifiedBy>
  <dcterms:created xsi:type="dcterms:W3CDTF">2023-05-12T11:15:00Z</dcterms:created>
  <dcterms:modified xsi:type="dcterms:W3CDTF">2026-02-12T02:59:39Z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10964DDCE4484EBBA206C5A60C139F0A_13</vt:lpwstr>
  </property>
  <property fmtid="{D5CDD505-2E9C-101B-9397-08002B2CF9AE}" pid="4" name="CalculationRule">
    <vt:i4>0</vt:i4>
  </property>
</Properties>
</file>