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1" sheetId="3" r:id="rId1"/>
  </sheets>
  <definedNames>
    <definedName name="_xlnm._FilterDatabase" localSheetId="0" hidden="1">'1'!$A$4:$Z$32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<sst xmlns="http://schemas.openxmlformats.org/spreadsheetml/2006/main" count="508" uniqueCount="180">
  <si>
    <t xml:space="preserve">临空经济区2025年度巩固拓展脱贫攻坚成果同乡村振兴项目库（调整） </t>
  </si>
  <si>
    <t>序号</t>
  </si>
  <si>
    <t>项目名称</t>
  </si>
  <si>
    <t>项目类型</t>
  </si>
  <si>
    <t>二级项目类型</t>
  </si>
  <si>
    <t>项目子类型</t>
  </si>
  <si>
    <t>项目建设地点</t>
  </si>
  <si>
    <t>项目建设内容及补助标准</t>
  </si>
  <si>
    <t>项目预算总投资</t>
  </si>
  <si>
    <t>资金来源（计划）</t>
  </si>
  <si>
    <t>项目规划年度</t>
  </si>
  <si>
    <t>项目归属</t>
  </si>
  <si>
    <t>是否脱贫村提升工程</t>
  </si>
  <si>
    <t>是否易地扶贫搬迁后扶项目</t>
  </si>
  <si>
    <t>是否增加村集体经济收入</t>
  </si>
  <si>
    <t>是否资产收益</t>
  </si>
  <si>
    <t>群众参与和利益联结机制</t>
  </si>
  <si>
    <t>年度总体目标</t>
  </si>
  <si>
    <t>项目受益总人口数</t>
  </si>
  <si>
    <t>其中直接受益人口数</t>
  </si>
  <si>
    <t>项目主管单位</t>
  </si>
  <si>
    <t>项目负责人</t>
  </si>
  <si>
    <t>项目是否纳入年度实施计划</t>
  </si>
  <si>
    <t>备注</t>
  </si>
  <si>
    <t>乡镇</t>
  </si>
  <si>
    <t>村</t>
  </si>
  <si>
    <t>财政
衔接
资金</t>
  </si>
  <si>
    <t>其他
资金</t>
  </si>
  <si>
    <t>解决"两不愁三保障"项目</t>
  </si>
  <si>
    <t>巩固提升类项目</t>
  </si>
  <si>
    <t>“花湖红”茶叶产研基地项目</t>
  </si>
  <si>
    <t>产业发展</t>
  </si>
  <si>
    <t>生产项目</t>
  </si>
  <si>
    <t>种植业</t>
  </si>
  <si>
    <t>沙窝乡</t>
  </si>
  <si>
    <t>赵寨村</t>
  </si>
  <si>
    <t>项目总占地60亩，总投资80万元，主要建设内容为依托赵寨村现有的林果茶园、加工厂、研学营地，对茶园附近撂荒的60亩耕地排水沟、机耕道及周边环境进行整治，扩充茶园种植、修建田梗绿道，引进文旅、研学经营主体，推进乡村旅游提质升级，增加村集体经济产值，带动周边农民增收。</t>
  </si>
  <si>
    <t>否</t>
  </si>
  <si>
    <t>是</t>
  </si>
  <si>
    <t>扩大茶园面积60亩以上，增加乡村集市，带动脱贫户及农户务工就业20人以上，增加集体收入约3-4万元。</t>
  </si>
  <si>
    <t>沙窝乡人民政府</t>
  </si>
  <si>
    <t>汪渊</t>
  </si>
  <si>
    <t>胡桥豆丝产业中心提档升级项目</t>
  </si>
  <si>
    <t>加工流通项目</t>
  </si>
  <si>
    <t>加工业</t>
  </si>
  <si>
    <t>胡桥村</t>
  </si>
  <si>
    <t>项目为胡桥豆丝产业中心提档升级工程，对已胡桥村豆丝产业中心闲置未装修的二、三层（约700平方）进行装修改造、安装货物电梯，建成食品加工厂房、加氮气包装车间、豆制品平台晾晒场。加氮气包装间。二楼引进传统糍粑、高粱粑、红薯粉、酱菜生产加工，顶层建设晾晒场和防雨棚，解决成品豆丝储存和楼顶晾晒豆丝运输问题。</t>
  </si>
  <si>
    <t>通过改造提升豆丝产业基地，打造村委会、行业协会、示范带头企业“三位一体”一核心组织，统筹多村的资源要素和经营主体，实施统一标准、统一品牌、统一购销，把小加工经营户引入现代农业发展轨道，与之形成稳定利益共同体，通过“豆丝抱团”，带动胡桥村民及脱贫户就业岗位15人，带动村民经济增收25万元以上。</t>
  </si>
  <si>
    <t>百洪村社会化特色服务</t>
  </si>
  <si>
    <t xml:space="preserve">
产业服务支撑项目</t>
  </si>
  <si>
    <t xml:space="preserve">
农业社会化服务</t>
  </si>
  <si>
    <t>燕矶镇</t>
  </si>
  <si>
    <t>百洪村</t>
  </si>
  <si>
    <t>购置一批农机具（包含拖拉机、收割机、旋耕机、秸秆粉碎还田机、无人机、平板拖车等），除满足本村种植需求以外，对外出租为村集体创收。</t>
  </si>
  <si>
    <t>推动农业现代化发展，满足农业种植规模化，更好的保护好基本农田，通过租赁农机的方式提高村集体经济。</t>
  </si>
  <si>
    <t>燕矶镇人民政府</t>
  </si>
  <si>
    <t>陈冬艳</t>
  </si>
  <si>
    <t>百洪村道路提档升级</t>
  </si>
  <si>
    <t>乡村建设行动</t>
  </si>
  <si>
    <t>农村基础设施</t>
  </si>
  <si>
    <t>农村道路建设</t>
  </si>
  <si>
    <t>1、百洪村主干道局部破损约180米的路面进行修复
2、对主干道约630米进行刷黑提档升级</t>
  </si>
  <si>
    <t>完善基础设施建设，改善湾组村民的出行条件。</t>
  </si>
  <si>
    <t>栖月田园综合体项目</t>
  </si>
  <si>
    <t>休闲农业与乡村旅游</t>
  </si>
  <si>
    <t>新庙镇</t>
  </si>
  <si>
    <t>水月村</t>
  </si>
  <si>
    <t>项目霍比特童话主题小屋一期占地1500平方米。其中1.建筑面积785平（建筑共14间其中2间为二层结构，面积为650平，甬道面积为135平）。  2.绿化铺装造景地面面积为900平，屋顶绿化面积为500平。  3.3.5米高风车一座。  4.围栏用毛石砌筑和松木桩依地形使用。  5.内部道路用石板，条石，鹅卵石搭配使用。  6.雕塑有蘑菇，小白兔，松鼠，橡木桶等。  7.乔灌木，地被，爬藤等几十种植物造景。  8.主体结构，内外装饰装修，水电空调，排水管网，绿化铺装造景等基础设施配套。  9.消防采用干粉灭火器。</t>
  </si>
  <si>
    <t>带动村集体经济组织增加收入</t>
  </si>
  <si>
    <t>新庙镇人民政府</t>
  </si>
  <si>
    <t>邵磊</t>
  </si>
  <si>
    <t>农林水产种养殖奖补</t>
  </si>
  <si>
    <t>种植业基地</t>
  </si>
  <si>
    <t>全区</t>
  </si>
  <si>
    <t>农业种植、水产养殖</t>
  </si>
  <si>
    <t>通过鼓励支持脱贫户（含监测对象户）在符合我区总体规划的情况下，发展农林业和水产养殖业，提供农业和水产养殖业技术培训指导和资金帮扶，促进脱贫户（含监测对象户）增收</t>
  </si>
  <si>
    <t>区经济发展局
（农业农村）</t>
  </si>
  <si>
    <t>高倩</t>
  </si>
  <si>
    <t>新型农业主体经营贷款贴息</t>
  </si>
  <si>
    <t>金融保险配套项目</t>
  </si>
  <si>
    <t>新型经营主体贷款贴息</t>
  </si>
  <si>
    <t>为建档立卡脱贫人口（含监测帮扶对象户）每年提供一次健康体检</t>
  </si>
  <si>
    <t>巩固三保障成果</t>
  </si>
  <si>
    <t>健康</t>
  </si>
  <si>
    <t>接受医疗救助</t>
  </si>
  <si>
    <t>为全区建档立卡脱贫人口(含监测帮扶对象户)每年提供一次健康体检，90元/人</t>
  </si>
  <si>
    <t>为全区建档立卡脱贫人口(含监测帮扶对象户)每年提供一次健康体检</t>
  </si>
  <si>
    <t>区经济发展局
（卫健）</t>
  </si>
  <si>
    <t>优先为建档立卡脱贫人口（含监测帮扶对象）提供家庭医生签约服务</t>
  </si>
  <si>
    <t>为全区所有脱贫人口提供家庭医生签约服务，
20元/人</t>
  </si>
  <si>
    <t>为全区所有脱贫人口提供家庭医生签约服务</t>
  </si>
  <si>
    <t>看护省级、市级、区级文物看护费项目</t>
  </si>
  <si>
    <t>就业项目</t>
  </si>
  <si>
    <t>务工补助</t>
  </si>
  <si>
    <t>劳务补助</t>
  </si>
  <si>
    <t>省级、市级、区级文物看护</t>
  </si>
  <si>
    <t>紧扣脱贫攻坚工作，让脱贫户学到一门手艺，又把文物保护好、非物质文化遗产传承好。</t>
  </si>
  <si>
    <t>区经济发展局
（文旅）</t>
  </si>
  <si>
    <t>贫困对象学习非遗传承技艺项目</t>
  </si>
  <si>
    <t>脱贫人口（监测对象）学习非遗传承技艺</t>
  </si>
  <si>
    <t>“贫困村文体活动中心”、旅游公厕贫困户看护保洁服务奖补项目</t>
  </si>
  <si>
    <t>“贫困村文体活动中心”、旅游公厕贫困户看护保洁服务</t>
  </si>
  <si>
    <t>把建成的13个脱贫村文体活动中心得到更好的管理服务保障。</t>
  </si>
  <si>
    <t>2025年雨露计划职业教育补助</t>
  </si>
  <si>
    <t>教育</t>
  </si>
  <si>
    <t>享受“雨露计划”职业教育补助</t>
  </si>
  <si>
    <t>为脱贫家庭子女（含监测帮扶对象家庭）接受中高等职业教育（含普通中专、职业高中、技工学校、普通大专、高职院校、技师学院）且取得正式全日制学籍的在校生享受“雨露计划”补贴，2500元/学期/人。</t>
  </si>
  <si>
    <t>开展雨露计划职业教育扶贫助学，旨在通过政策扶持，引导农村贫困家庭新成长劳动力接受职业教育，提高转岗就业能力和自我脱贫能力。</t>
  </si>
  <si>
    <t>2025年学生资助项目</t>
  </si>
  <si>
    <t>其它教育类项目</t>
  </si>
  <si>
    <t>对全区脱贫户（监测对象）家庭接受学前教育、义务教育的家庭经济困难学生进行资助。</t>
  </si>
  <si>
    <t>继续对全区接受学前教育、义务教育的家庭经济困难学生进行资助，努力构建到校、到人的资助体系，落实资助政策，进一步完善各类教育资助方式，实现贫困学生资助全覆盖，确保贫困家庭子女都能公平接受有质量的教育。</t>
  </si>
  <si>
    <t>区经济发展局
（教育）</t>
  </si>
  <si>
    <t>李义</t>
  </si>
  <si>
    <t>2025年脱贫人口小额信贷贴息资金</t>
  </si>
  <si>
    <t>小额信贷贴息</t>
  </si>
  <si>
    <t>为脱贫人口（边缘易致贫户）5万元以下小额贷款，财政予以贴息。</t>
  </si>
  <si>
    <t>通过扶贫小额信用贷款，支持脱贫户、边缘易致贫户发展生产和开展经营，实现稳定增收。</t>
  </si>
  <si>
    <t>区财政金融
审计局</t>
  </si>
  <si>
    <t>秦珊</t>
  </si>
  <si>
    <t>一次性外出务工交通补贴</t>
  </si>
  <si>
    <t>交通费补助</t>
  </si>
  <si>
    <t>省外：500元/人；省内县外：300元/人。2021-2025年衔接期内只能享受一次。</t>
  </si>
  <si>
    <t>共300人。其中：省外100人，省内县外200人。</t>
  </si>
  <si>
    <t>区经济发展局
（人社）</t>
  </si>
  <si>
    <t>余丹</t>
  </si>
  <si>
    <t>建档立卡脱贫人口（含监测对象）养老保险项目</t>
  </si>
  <si>
    <t>综合保障</t>
  </si>
  <si>
    <t>参加城乡居民基本养老保险</t>
  </si>
  <si>
    <t>100元/人</t>
  </si>
  <si>
    <t>资助全区所有监测户参加城乡居民养老保险</t>
  </si>
  <si>
    <t>区经济发展局
（养老）</t>
  </si>
  <si>
    <t>建档立卡脱贫人口（含监测对象）医疗保险项目</t>
  </si>
  <si>
    <t>参加城乡居民基本医疗保险</t>
  </si>
  <si>
    <t xml:space="preserve">
监测户200元/人</t>
  </si>
  <si>
    <t>资助全区所有监测户参加基本医疗保险</t>
  </si>
  <si>
    <t>区经济发展局
（医保）</t>
  </si>
  <si>
    <t>建档立卡脱贫人口（含监测对象）补充医疗保障资金</t>
  </si>
  <si>
    <t>320元/人</t>
  </si>
  <si>
    <t>为全区所有脱贫人口提供医疗保障</t>
  </si>
  <si>
    <t>动态监测帮扶项目</t>
  </si>
  <si>
    <t>防贫保险</t>
  </si>
  <si>
    <t>为全区农村低保对象、特困人员、监测户、脱贫户、五保户等低收入人群；全区已建成的村级扶贫（衔接）资金产业基地，提供政策保障。</t>
  </si>
  <si>
    <t>增强处于贫困边缘农村人口的抗风险能力，进一步巩固脱贫攻坚成果，织牢防止返贫安全网。</t>
  </si>
  <si>
    <t>市区驻村帮扶资金项目</t>
  </si>
  <si>
    <t>其他</t>
  </si>
  <si>
    <t>根据16个村实际，用于农村小型公益事业、产业发展等</t>
  </si>
  <si>
    <t>为村级改善生活生产条件</t>
  </si>
  <si>
    <t>16个村</t>
  </si>
  <si>
    <t>新 增</t>
  </si>
  <si>
    <t>社会保障
（低保、特困）</t>
  </si>
  <si>
    <t>享受农村居民最低生活保障</t>
  </si>
  <si>
    <t>对脱贫人口(含监测对象户)中的农村特困供养对象(基本生活费741元/月、全自理照料护理费399元/月)、特困重度残疾人(护理补贴100元/月、纳入低保对象生活补贴70元/月)孤儿(1500元/月)给予基本生活保障；对城市低保给予640元/月生活保障、对农村低保给予570元/月</t>
  </si>
  <si>
    <t>帮助贫困户增加收入、改善生活条件</t>
  </si>
  <si>
    <t>区经济发展局
（民政）</t>
  </si>
  <si>
    <t>资金调增</t>
  </si>
  <si>
    <t>杨叶村助农电商基地配套设施建设</t>
  </si>
  <si>
    <t>基础设施</t>
  </si>
  <si>
    <t>杨叶镇</t>
  </si>
  <si>
    <t>杨叶村</t>
  </si>
  <si>
    <t>改造生产车间约300平方米，新建道路360平方米，采购农副产品深加工、包装设施设备，平整场地、改良土壤10000㎡，建设高粱种植基地10000㎡。</t>
  </si>
  <si>
    <t>盘活闲置集体资产，提升资产价值，推动农产品种植、加工，延伸产业链条，促进农业“三产”融合发展。</t>
  </si>
  <si>
    <t>杨叶镇人民政府</t>
  </si>
  <si>
    <t>李国友</t>
  </si>
  <si>
    <t>储备转实施</t>
  </si>
  <si>
    <t>杨叶村智慧温室大棚种植示范园</t>
  </si>
  <si>
    <t>蔬菜种植</t>
  </si>
  <si>
    <t>项目占地面积11000㎡，新建高标准温室种植大棚10000㎡，进行配套智慧温室控制、水肥一体化、沟渠等配套设施建设。</t>
  </si>
  <si>
    <t>通过示范应用高效轮着栽培技术，精准控制水肥条件，克服传统蔬菜种植连作障碍、病虫害频发等问题，单产提升20%-30%，带动周边农户发展相关产业和就业，增加集体经济收入。</t>
  </si>
  <si>
    <t>白沙村2组渠道维修项目</t>
  </si>
  <si>
    <t>白沙村</t>
  </si>
  <si>
    <t>对白沙村2组渠道进行清淤疏浚，全长约2000米，更换维修泵站机组。</t>
  </si>
  <si>
    <t>保障周边500亩农田灌溉、排涝，提升农业产出。</t>
  </si>
  <si>
    <t>白沙村休闲观光采摘示范园项目（二期）</t>
  </si>
  <si>
    <t>新建高标准温室种植大棚5000㎡、灌溉机井1口，配套建设沟渠360米、硬化机耕路180米、绿化带及智慧农业设施建设，引进特色蔬菜品种进行种植。</t>
  </si>
  <si>
    <t>对闲置土地进行综合利用，发展特色果蔬种植，打造种植与休闲观光为一体的农业现代化种植、采摘园区，建立完善联农富农机制，带动脱贫（监测）人口就业，发展壮大村级集体经济</t>
  </si>
  <si>
    <t>团山村特色农产品基地项目</t>
  </si>
  <si>
    <t>团山村</t>
  </si>
  <si>
    <t>新建种植大棚16000㎡，配套建设沟渠1200米、机耕路300米,以及观光围栏、绿化带等配套设施建设。</t>
  </si>
  <si>
    <t>推进闲置撂荒耕地综合利用，补齐缺乏产业项目支撑短板，发展特色果蔬种植，打造种植与休闲观光为一体的种植采摘园，建立完善联农富农机制，带动脱贫（监测）人口就业，发展壮大村级集体经济。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</si>
</sst>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28"/>
      <color theme="1"/>
      <name val="宋体"/>
      <charset val="134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4"/>
      <name val="宋体"/>
      <charset val="134"/>
    </font>
    <font>
      <sz val="14"/>
      <name val="宋体"/>
      <charset val="0"/>
    </font>
    <font>
      <sz val="12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2"/>
  <sheetViews>
    <sheetView tabSelected="1" zoomScale="70" zoomScaleNormal="70" topLeftCell="M1" workbookViewId="0">
      <selection activeCell="T3" sqref="T3:T4"/>
    </sheetView>
  </sheetViews>
  <sheetFormatPr defaultColWidth="9" defaultRowHeight="18.75"/>
  <cols>
    <col min="1" max="1" width="5.58333333333333" style="1" customWidth="1"/>
    <col min="2" max="2" width="20.1416666666667" style="1" customWidth="1"/>
    <col min="3" max="3" width="11.175" style="2" customWidth="1"/>
    <col min="4" max="4" width="13.375" style="2" customWidth="1"/>
    <col min="5" max="5" width="13.675" style="2" customWidth="1"/>
    <col min="6" max="6" width="8.81666666666667" style="2" customWidth="1"/>
    <col min="7" max="7" width="9.55833333333333" style="1" customWidth="1"/>
    <col min="8" max="8" width="46.0166666666667" style="1" customWidth="1"/>
    <col min="9" max="9" width="11.9583333333333" style="2" customWidth="1"/>
    <col min="10" max="10" width="11.6083333333333" style="2" customWidth="1"/>
    <col min="11" max="11" width="9.40833333333333" style="2" customWidth="1"/>
    <col min="12" max="12" width="8.675" style="2" customWidth="1"/>
    <col min="13" max="13" width="7.20833333333333" style="1" customWidth="1"/>
    <col min="14" max="14" width="6.375" style="1" customWidth="1"/>
    <col min="15" max="15" width="5.28333333333333" style="1" customWidth="1"/>
    <col min="16" max="16" width="6" style="1" customWidth="1"/>
    <col min="17" max="17" width="6.24166666666667" style="1" customWidth="1"/>
    <col min="18" max="18" width="5.125" style="1" customWidth="1"/>
    <col min="19" max="19" width="6.125" style="1" customWidth="1"/>
    <col min="20" max="20" width="43.9666666666667" style="1" customWidth="1"/>
    <col min="21" max="21" width="8.675" style="1" customWidth="1"/>
    <col min="22" max="22" width="8.08333333333333" style="1" customWidth="1"/>
    <col min="23" max="23" width="17.1416666666667" style="1" customWidth="1"/>
    <col min="24" max="24" width="9.55833333333333" style="2" customWidth="1"/>
    <col min="25" max="25" width="6.61666666666667" style="2" customWidth="1"/>
    <col min="26" max="26" width="10.875" style="1" customWidth="1"/>
    <col min="27" max="16384" width="9" style="1"/>
  </cols>
  <sheetData>
    <row r="1" s="1" customFormat="1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" customFormat="1" ht="30" customHeight="1" spans="1: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="1" customFormat="1" ht="37" customHeight="1" spans="1:26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"/>
      <c r="H3" s="5" t="s">
        <v>7</v>
      </c>
      <c r="I3" s="5" t="s">
        <v>8</v>
      </c>
      <c r="J3" s="7" t="s">
        <v>9</v>
      </c>
      <c r="K3" s="7"/>
      <c r="L3" s="5" t="s">
        <v>10</v>
      </c>
      <c r="M3" s="6" t="s">
        <v>11</v>
      </c>
      <c r="N3" s="6"/>
      <c r="O3" s="5" t="s">
        <v>12</v>
      </c>
      <c r="P3" s="5" t="s">
        <v>13</v>
      </c>
      <c r="Q3" s="5" t="s">
        <v>14</v>
      </c>
      <c r="R3" s="5" t="s">
        <v>15</v>
      </c>
      <c r="S3" s="5" t="s">
        <v>16</v>
      </c>
      <c r="T3" s="5" t="s">
        <v>17</v>
      </c>
      <c r="U3" s="5" t="s">
        <v>18</v>
      </c>
      <c r="V3" s="5" t="s">
        <v>19</v>
      </c>
      <c r="W3" s="5" t="s">
        <v>20</v>
      </c>
      <c r="X3" s="5" t="s">
        <v>21</v>
      </c>
      <c r="Y3" s="5" t="s">
        <v>22</v>
      </c>
      <c r="Z3" s="5" t="s">
        <v>23</v>
      </c>
    </row>
    <row r="4" s="1" customFormat="1" ht="172" customHeight="1" spans="1:26">
      <c r="A4" s="8"/>
      <c r="B4" s="5"/>
      <c r="C4" s="5"/>
      <c r="D4" s="5"/>
      <c r="E4" s="5"/>
      <c r="F4" s="9" t="s">
        <v>24</v>
      </c>
      <c r="G4" s="9" t="s">
        <v>25</v>
      </c>
      <c r="H4" s="5"/>
      <c r="I4" s="5"/>
      <c r="J4" s="7" t="s">
        <v>26</v>
      </c>
      <c r="K4" s="7" t="s">
        <v>27</v>
      </c>
      <c r="L4" s="5"/>
      <c r="M4" s="7" t="s">
        <v>28</v>
      </c>
      <c r="N4" s="7" t="s">
        <v>29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="1" customFormat="1" ht="152" customHeight="1" spans="1:26">
      <c r="A5" s="10">
        <v>1</v>
      </c>
      <c r="B5" s="11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1" t="s">
        <v>35</v>
      </c>
      <c r="H5" s="13" t="s">
        <v>36</v>
      </c>
      <c r="I5" s="12">
        <v>80</v>
      </c>
      <c r="J5" s="12">
        <v>60</v>
      </c>
      <c r="K5" s="12">
        <v>20</v>
      </c>
      <c r="L5" s="14">
        <v>2025</v>
      </c>
      <c r="M5" s="15" t="s">
        <v>37</v>
      </c>
      <c r="N5" s="12" t="s">
        <v>38</v>
      </c>
      <c r="O5" s="12" t="s">
        <v>37</v>
      </c>
      <c r="P5" s="12" t="s">
        <v>37</v>
      </c>
      <c r="Q5" s="12" t="s">
        <v>38</v>
      </c>
      <c r="R5" s="12" t="s">
        <v>38</v>
      </c>
      <c r="S5" s="14" t="s">
        <v>38</v>
      </c>
      <c r="T5" s="16" t="s">
        <v>39</v>
      </c>
      <c r="U5" s="12">
        <v>150</v>
      </c>
      <c r="V5" s="12">
        <v>20</v>
      </c>
      <c r="W5" s="17" t="s">
        <v>40</v>
      </c>
      <c r="X5" s="12" t="s">
        <v>41</v>
      </c>
      <c r="Y5" s="12" t="s">
        <v>38</v>
      </c>
      <c r="Z5" s="18"/>
    </row>
    <row r="6" s="1" customFormat="1" ht="163" customHeight="1" spans="1:26">
      <c r="A6" s="10">
        <v>2</v>
      </c>
      <c r="B6" s="12" t="s">
        <v>42</v>
      </c>
      <c r="C6" s="12" t="s">
        <v>31</v>
      </c>
      <c r="D6" s="12" t="s">
        <v>43</v>
      </c>
      <c r="E6" s="12" t="s">
        <v>44</v>
      </c>
      <c r="F6" s="12" t="s">
        <v>34</v>
      </c>
      <c r="G6" s="12" t="s">
        <v>45</v>
      </c>
      <c r="H6" s="16" t="s">
        <v>46</v>
      </c>
      <c r="I6" s="12">
        <v>70</v>
      </c>
      <c r="J6" s="12">
        <v>50</v>
      </c>
      <c r="K6" s="12">
        <v>20</v>
      </c>
      <c r="L6" s="14">
        <v>2025</v>
      </c>
      <c r="M6" s="15" t="s">
        <v>37</v>
      </c>
      <c r="N6" s="12" t="s">
        <v>38</v>
      </c>
      <c r="O6" s="12" t="s">
        <v>37</v>
      </c>
      <c r="P6" s="12" t="s">
        <v>37</v>
      </c>
      <c r="Q6" s="12" t="s">
        <v>38</v>
      </c>
      <c r="R6" s="12" t="s">
        <v>38</v>
      </c>
      <c r="S6" s="14" t="s">
        <v>38</v>
      </c>
      <c r="T6" s="19" t="s">
        <v>47</v>
      </c>
      <c r="U6" s="12">
        <v>200</v>
      </c>
      <c r="V6" s="12">
        <v>15</v>
      </c>
      <c r="W6" s="17" t="s">
        <v>40</v>
      </c>
      <c r="X6" s="12" t="s">
        <v>41</v>
      </c>
      <c r="Y6" s="12" t="s">
        <v>38</v>
      </c>
      <c r="Z6" s="18"/>
    </row>
    <row r="7" s="1" customFormat="1" ht="93" customHeight="1" spans="1:26">
      <c r="A7" s="10">
        <v>3</v>
      </c>
      <c r="B7" s="20" t="s">
        <v>48</v>
      </c>
      <c r="C7" s="20" t="s">
        <v>31</v>
      </c>
      <c r="D7" s="20" t="s">
        <v>49</v>
      </c>
      <c r="E7" s="20" t="s">
        <v>50</v>
      </c>
      <c r="F7" s="15" t="s">
        <v>51</v>
      </c>
      <c r="G7" s="15" t="s">
        <v>52</v>
      </c>
      <c r="H7" s="19" t="s">
        <v>53</v>
      </c>
      <c r="I7" s="20">
        <v>60</v>
      </c>
      <c r="J7" s="20">
        <v>60</v>
      </c>
      <c r="K7" s="21">
        <v>0</v>
      </c>
      <c r="L7" s="21">
        <v>2025</v>
      </c>
      <c r="M7" s="15" t="s">
        <v>37</v>
      </c>
      <c r="N7" s="12" t="s">
        <v>38</v>
      </c>
      <c r="O7" s="12" t="s">
        <v>38</v>
      </c>
      <c r="P7" s="12" t="s">
        <v>37</v>
      </c>
      <c r="Q7" s="12" t="s">
        <v>38</v>
      </c>
      <c r="R7" s="12" t="s">
        <v>38</v>
      </c>
      <c r="S7" s="14" t="s">
        <v>38</v>
      </c>
      <c r="T7" s="19" t="s">
        <v>54</v>
      </c>
      <c r="U7" s="21">
        <v>400</v>
      </c>
      <c r="V7" s="21">
        <v>30</v>
      </c>
      <c r="W7" s="22" t="s">
        <v>55</v>
      </c>
      <c r="X7" s="12" t="s">
        <v>56</v>
      </c>
      <c r="Y7" s="15" t="s">
        <v>38</v>
      </c>
      <c r="Z7" s="18"/>
    </row>
    <row r="8" s="1" customFormat="1" ht="81" customHeight="1" spans="1:26">
      <c r="A8" s="10">
        <v>4</v>
      </c>
      <c r="B8" s="20" t="s">
        <v>57</v>
      </c>
      <c r="C8" s="20" t="s">
        <v>58</v>
      </c>
      <c r="D8" s="20" t="s">
        <v>59</v>
      </c>
      <c r="E8" s="20" t="s">
        <v>60</v>
      </c>
      <c r="F8" s="20" t="s">
        <v>51</v>
      </c>
      <c r="G8" s="20" t="s">
        <v>52</v>
      </c>
      <c r="H8" s="19" t="s">
        <v>61</v>
      </c>
      <c r="I8" s="20">
        <v>60</v>
      </c>
      <c r="J8" s="20">
        <v>60</v>
      </c>
      <c r="K8" s="20">
        <v>0</v>
      </c>
      <c r="L8" s="20">
        <v>2025</v>
      </c>
      <c r="M8" s="15" t="s">
        <v>37</v>
      </c>
      <c r="N8" s="20" t="s">
        <v>38</v>
      </c>
      <c r="O8" s="20" t="s">
        <v>37</v>
      </c>
      <c r="P8" s="20" t="s">
        <v>37</v>
      </c>
      <c r="Q8" s="20" t="s">
        <v>37</v>
      </c>
      <c r="R8" s="20" t="s">
        <v>37</v>
      </c>
      <c r="S8" s="20" t="s">
        <v>38</v>
      </c>
      <c r="T8" s="19" t="s">
        <v>62</v>
      </c>
      <c r="U8" s="20">
        <v>2670</v>
      </c>
      <c r="V8" s="20">
        <v>620</v>
      </c>
      <c r="W8" s="22" t="s">
        <v>55</v>
      </c>
      <c r="X8" s="12" t="s">
        <v>56</v>
      </c>
      <c r="Y8" s="15" t="s">
        <v>38</v>
      </c>
      <c r="Z8" s="18"/>
    </row>
    <row r="9" s="1" customFormat="1" ht="247" customHeight="1" spans="1:26">
      <c r="A9" s="10">
        <v>5</v>
      </c>
      <c r="B9" s="20" t="s">
        <v>63</v>
      </c>
      <c r="C9" s="20" t="s">
        <v>31</v>
      </c>
      <c r="D9" s="20" t="s">
        <v>32</v>
      </c>
      <c r="E9" s="20" t="s">
        <v>64</v>
      </c>
      <c r="F9" s="20" t="s">
        <v>65</v>
      </c>
      <c r="G9" s="20" t="s">
        <v>66</v>
      </c>
      <c r="H9" s="19" t="s">
        <v>67</v>
      </c>
      <c r="I9" s="20">
        <v>800</v>
      </c>
      <c r="J9" s="20">
        <v>220</v>
      </c>
      <c r="K9" s="20">
        <v>580</v>
      </c>
      <c r="L9" s="23">
        <v>2025</v>
      </c>
      <c r="M9" s="15" t="s">
        <v>37</v>
      </c>
      <c r="N9" s="20" t="s">
        <v>38</v>
      </c>
      <c r="O9" s="20" t="s">
        <v>38</v>
      </c>
      <c r="P9" s="20" t="s">
        <v>37</v>
      </c>
      <c r="Q9" s="20" t="s">
        <v>38</v>
      </c>
      <c r="R9" s="20" t="s">
        <v>38</v>
      </c>
      <c r="S9" s="20" t="s">
        <v>38</v>
      </c>
      <c r="T9" s="19" t="s">
        <v>68</v>
      </c>
      <c r="U9" s="20">
        <v>150</v>
      </c>
      <c r="V9" s="20">
        <v>30</v>
      </c>
      <c r="W9" s="22" t="s">
        <v>69</v>
      </c>
      <c r="X9" s="20" t="s">
        <v>70</v>
      </c>
      <c r="Y9" s="20" t="s">
        <v>38</v>
      </c>
      <c r="Z9" s="18"/>
    </row>
    <row r="10" s="1" customFormat="1" ht="108" customHeight="1" spans="1:26">
      <c r="A10" s="10">
        <v>6</v>
      </c>
      <c r="B10" s="24" t="s">
        <v>71</v>
      </c>
      <c r="C10" s="12" t="s">
        <v>31</v>
      </c>
      <c r="D10" s="12" t="s">
        <v>32</v>
      </c>
      <c r="E10" s="12" t="s">
        <v>72</v>
      </c>
      <c r="F10" s="12" t="s">
        <v>73</v>
      </c>
      <c r="G10" s="12"/>
      <c r="H10" s="16" t="s">
        <v>74</v>
      </c>
      <c r="I10" s="12">
        <v>49.3954</v>
      </c>
      <c r="J10" s="12">
        <v>49.3954</v>
      </c>
      <c r="K10" s="12">
        <v>0</v>
      </c>
      <c r="L10" s="12">
        <v>2025</v>
      </c>
      <c r="M10" s="15" t="s">
        <v>37</v>
      </c>
      <c r="N10" s="25" t="s">
        <v>38</v>
      </c>
      <c r="O10" s="12" t="s">
        <v>37</v>
      </c>
      <c r="P10" s="12" t="s">
        <v>37</v>
      </c>
      <c r="Q10" s="12" t="s">
        <v>37</v>
      </c>
      <c r="R10" s="12" t="s">
        <v>37</v>
      </c>
      <c r="S10" s="12" t="s">
        <v>37</v>
      </c>
      <c r="T10" s="16" t="s">
        <v>75</v>
      </c>
      <c r="U10" s="12">
        <v>200</v>
      </c>
      <c r="V10" s="12">
        <v>200</v>
      </c>
      <c r="W10" s="17" t="s">
        <v>76</v>
      </c>
      <c r="X10" s="12" t="s">
        <v>77</v>
      </c>
      <c r="Y10" s="12" t="s">
        <v>38</v>
      </c>
      <c r="Z10" s="18"/>
    </row>
    <row r="11" s="1" customFormat="1" ht="59" customHeight="1" spans="1:26">
      <c r="A11" s="10">
        <v>7</v>
      </c>
      <c r="B11" s="24" t="s">
        <v>78</v>
      </c>
      <c r="C11" s="12" t="s">
        <v>31</v>
      </c>
      <c r="D11" s="12" t="s">
        <v>79</v>
      </c>
      <c r="E11" s="12" t="s">
        <v>80</v>
      </c>
      <c r="F11" s="12" t="s">
        <v>73</v>
      </c>
      <c r="G11" s="12"/>
      <c r="H11" s="16" t="s">
        <v>80</v>
      </c>
      <c r="I11" s="12">
        <v>5</v>
      </c>
      <c r="J11" s="12">
        <v>5</v>
      </c>
      <c r="K11" s="12">
        <v>0</v>
      </c>
      <c r="L11" s="14">
        <v>2025</v>
      </c>
      <c r="M11" s="15" t="s">
        <v>37</v>
      </c>
      <c r="N11" s="25" t="s">
        <v>38</v>
      </c>
      <c r="O11" s="12" t="s">
        <v>37</v>
      </c>
      <c r="P11" s="12" t="s">
        <v>37</v>
      </c>
      <c r="Q11" s="12" t="s">
        <v>37</v>
      </c>
      <c r="R11" s="12" t="s">
        <v>37</v>
      </c>
      <c r="S11" s="12" t="s">
        <v>37</v>
      </c>
      <c r="T11" s="12" t="s">
        <v>78</v>
      </c>
      <c r="U11" s="12">
        <v>3</v>
      </c>
      <c r="V11" s="12">
        <v>3</v>
      </c>
      <c r="W11" s="17" t="s">
        <v>76</v>
      </c>
      <c r="X11" s="12" t="s">
        <v>77</v>
      </c>
      <c r="Y11" s="12" t="s">
        <v>38</v>
      </c>
      <c r="Z11" s="18"/>
    </row>
    <row r="12" s="1" customFormat="1" ht="86" customHeight="1" spans="1:26">
      <c r="A12" s="10">
        <v>8</v>
      </c>
      <c r="B12" s="24" t="s">
        <v>81</v>
      </c>
      <c r="C12" s="12" t="s">
        <v>82</v>
      </c>
      <c r="D12" s="12" t="s">
        <v>83</v>
      </c>
      <c r="E12" s="12" t="s">
        <v>84</v>
      </c>
      <c r="F12" s="12" t="s">
        <v>73</v>
      </c>
      <c r="G12" s="12"/>
      <c r="H12" s="16" t="s">
        <v>85</v>
      </c>
      <c r="I12" s="12">
        <v>31.562</v>
      </c>
      <c r="J12" s="12">
        <v>31.562</v>
      </c>
      <c r="K12" s="12">
        <v>0</v>
      </c>
      <c r="L12" s="14">
        <v>2025</v>
      </c>
      <c r="M12" s="15" t="s">
        <v>37</v>
      </c>
      <c r="N12" s="25" t="s">
        <v>38</v>
      </c>
      <c r="O12" s="12" t="s">
        <v>37</v>
      </c>
      <c r="P12" s="12" t="s">
        <v>37</v>
      </c>
      <c r="Q12" s="12" t="s">
        <v>37</v>
      </c>
      <c r="R12" s="12" t="s">
        <v>37</v>
      </c>
      <c r="S12" s="12" t="s">
        <v>37</v>
      </c>
      <c r="T12" s="16" t="s">
        <v>86</v>
      </c>
      <c r="U12" s="12">
        <v>5317</v>
      </c>
      <c r="V12" s="12">
        <v>5317</v>
      </c>
      <c r="W12" s="17" t="s">
        <v>87</v>
      </c>
      <c r="X12" s="12" t="s">
        <v>77</v>
      </c>
      <c r="Y12" s="12" t="s">
        <v>38</v>
      </c>
      <c r="Z12" s="18"/>
    </row>
    <row r="13" s="1" customFormat="1" ht="90" customHeight="1" spans="1:26">
      <c r="A13" s="10">
        <v>9</v>
      </c>
      <c r="B13" s="24" t="s">
        <v>88</v>
      </c>
      <c r="C13" s="12" t="s">
        <v>82</v>
      </c>
      <c r="D13" s="12" t="s">
        <v>83</v>
      </c>
      <c r="E13" s="12" t="s">
        <v>84</v>
      </c>
      <c r="F13" s="12" t="s">
        <v>73</v>
      </c>
      <c r="G13" s="12"/>
      <c r="H13" s="16" t="s">
        <v>89</v>
      </c>
      <c r="I13" s="12">
        <v>10.702</v>
      </c>
      <c r="J13" s="12">
        <v>10.702</v>
      </c>
      <c r="K13" s="12">
        <v>0</v>
      </c>
      <c r="L13" s="14">
        <v>2025</v>
      </c>
      <c r="M13" s="15" t="s">
        <v>37</v>
      </c>
      <c r="N13" s="25" t="s">
        <v>38</v>
      </c>
      <c r="O13" s="12" t="s">
        <v>37</v>
      </c>
      <c r="P13" s="12" t="s">
        <v>37</v>
      </c>
      <c r="Q13" s="12" t="s">
        <v>37</v>
      </c>
      <c r="R13" s="12" t="s">
        <v>37</v>
      </c>
      <c r="S13" s="12" t="s">
        <v>37</v>
      </c>
      <c r="T13" s="16" t="s">
        <v>90</v>
      </c>
      <c r="U13" s="12">
        <v>5317</v>
      </c>
      <c r="V13" s="12">
        <v>5317</v>
      </c>
      <c r="W13" s="17" t="s">
        <v>87</v>
      </c>
      <c r="X13" s="12" t="s">
        <v>77</v>
      </c>
      <c r="Y13" s="12" t="s">
        <v>38</v>
      </c>
      <c r="Z13" s="18"/>
    </row>
    <row r="14" s="1" customFormat="1" ht="67" customHeight="1" spans="1:26">
      <c r="A14" s="10">
        <v>10</v>
      </c>
      <c r="B14" s="24" t="s">
        <v>91</v>
      </c>
      <c r="C14" s="12" t="s">
        <v>92</v>
      </c>
      <c r="D14" s="12" t="s">
        <v>93</v>
      </c>
      <c r="E14" s="12" t="s">
        <v>94</v>
      </c>
      <c r="F14" s="12" t="s">
        <v>73</v>
      </c>
      <c r="G14" s="12"/>
      <c r="H14" s="16" t="s">
        <v>95</v>
      </c>
      <c r="I14" s="12">
        <v>16.8</v>
      </c>
      <c r="J14" s="12">
        <v>16.8</v>
      </c>
      <c r="K14" s="12">
        <v>0</v>
      </c>
      <c r="L14" s="14">
        <v>2025</v>
      </c>
      <c r="M14" s="15" t="s">
        <v>37</v>
      </c>
      <c r="N14" s="25" t="s">
        <v>38</v>
      </c>
      <c r="O14" s="12" t="s">
        <v>37</v>
      </c>
      <c r="P14" s="12" t="s">
        <v>37</v>
      </c>
      <c r="Q14" s="12" t="s">
        <v>37</v>
      </c>
      <c r="R14" s="12" t="s">
        <v>37</v>
      </c>
      <c r="S14" s="12" t="s">
        <v>37</v>
      </c>
      <c r="T14" s="16" t="s">
        <v>96</v>
      </c>
      <c r="U14" s="12">
        <v>50</v>
      </c>
      <c r="V14" s="12">
        <v>50</v>
      </c>
      <c r="W14" s="17" t="s">
        <v>97</v>
      </c>
      <c r="X14" s="12" t="s">
        <v>77</v>
      </c>
      <c r="Y14" s="12" t="s">
        <v>38</v>
      </c>
      <c r="Z14" s="18"/>
    </row>
    <row r="15" s="1" customFormat="1" ht="76" customHeight="1" spans="1:26">
      <c r="A15" s="10">
        <v>11</v>
      </c>
      <c r="B15" s="24" t="s">
        <v>98</v>
      </c>
      <c r="C15" s="12" t="s">
        <v>92</v>
      </c>
      <c r="D15" s="12" t="s">
        <v>93</v>
      </c>
      <c r="E15" s="12" t="s">
        <v>94</v>
      </c>
      <c r="F15" s="12" t="s">
        <v>73</v>
      </c>
      <c r="G15" s="12"/>
      <c r="H15" s="16" t="s">
        <v>99</v>
      </c>
      <c r="I15" s="12">
        <v>6.55</v>
      </c>
      <c r="J15" s="12">
        <v>6.55</v>
      </c>
      <c r="K15" s="12">
        <v>0</v>
      </c>
      <c r="L15" s="14">
        <v>2025</v>
      </c>
      <c r="M15" s="15" t="s">
        <v>37</v>
      </c>
      <c r="N15" s="25" t="s">
        <v>38</v>
      </c>
      <c r="O15" s="12" t="s">
        <v>37</v>
      </c>
      <c r="P15" s="12" t="s">
        <v>37</v>
      </c>
      <c r="Q15" s="12" t="s">
        <v>37</v>
      </c>
      <c r="R15" s="12" t="s">
        <v>37</v>
      </c>
      <c r="S15" s="12" t="s">
        <v>37</v>
      </c>
      <c r="T15" s="16" t="s">
        <v>96</v>
      </c>
      <c r="U15" s="12">
        <v>15</v>
      </c>
      <c r="V15" s="12">
        <v>15</v>
      </c>
      <c r="W15" s="17" t="s">
        <v>97</v>
      </c>
      <c r="X15" s="12" t="s">
        <v>77</v>
      </c>
      <c r="Y15" s="12" t="s">
        <v>38</v>
      </c>
      <c r="Z15" s="18"/>
    </row>
    <row r="16" s="1" customFormat="1" ht="82" customHeight="1" spans="1:26">
      <c r="A16" s="10">
        <v>12</v>
      </c>
      <c r="B16" s="24" t="s">
        <v>100</v>
      </c>
      <c r="C16" s="12" t="s">
        <v>92</v>
      </c>
      <c r="D16" s="12" t="s">
        <v>93</v>
      </c>
      <c r="E16" s="12" t="s">
        <v>94</v>
      </c>
      <c r="F16" s="12" t="s">
        <v>73</v>
      </c>
      <c r="G16" s="12"/>
      <c r="H16" s="16" t="s">
        <v>101</v>
      </c>
      <c r="I16" s="12">
        <v>6.91</v>
      </c>
      <c r="J16" s="12">
        <v>6.91</v>
      </c>
      <c r="K16" s="12">
        <v>0</v>
      </c>
      <c r="L16" s="14">
        <v>2025</v>
      </c>
      <c r="M16" s="15" t="s">
        <v>37</v>
      </c>
      <c r="N16" s="25" t="s">
        <v>38</v>
      </c>
      <c r="O16" s="12" t="s">
        <v>37</v>
      </c>
      <c r="P16" s="12" t="s">
        <v>37</v>
      </c>
      <c r="Q16" s="12" t="s">
        <v>37</v>
      </c>
      <c r="R16" s="12" t="s">
        <v>37</v>
      </c>
      <c r="S16" s="12" t="s">
        <v>37</v>
      </c>
      <c r="T16" s="16" t="s">
        <v>102</v>
      </c>
      <c r="U16" s="12">
        <v>2</v>
      </c>
      <c r="V16" s="12">
        <v>2</v>
      </c>
      <c r="W16" s="17" t="s">
        <v>97</v>
      </c>
      <c r="X16" s="12" t="s">
        <v>77</v>
      </c>
      <c r="Y16" s="12" t="s">
        <v>38</v>
      </c>
      <c r="Z16" s="18"/>
    </row>
    <row r="17" s="1" customFormat="1" ht="103" customHeight="1" spans="1:26">
      <c r="A17" s="10">
        <v>13</v>
      </c>
      <c r="B17" s="24" t="s">
        <v>103</v>
      </c>
      <c r="C17" s="12" t="s">
        <v>82</v>
      </c>
      <c r="D17" s="12" t="s">
        <v>104</v>
      </c>
      <c r="E17" s="12" t="s">
        <v>105</v>
      </c>
      <c r="F17" s="12" t="s">
        <v>73</v>
      </c>
      <c r="G17" s="12"/>
      <c r="H17" s="16" t="s">
        <v>106</v>
      </c>
      <c r="I17" s="12">
        <v>83</v>
      </c>
      <c r="J17" s="12">
        <v>83</v>
      </c>
      <c r="K17" s="12">
        <v>0</v>
      </c>
      <c r="L17" s="14">
        <v>2025</v>
      </c>
      <c r="M17" s="15" t="s">
        <v>37</v>
      </c>
      <c r="N17" s="25" t="s">
        <v>38</v>
      </c>
      <c r="O17" s="12" t="s">
        <v>37</v>
      </c>
      <c r="P17" s="12" t="s">
        <v>37</v>
      </c>
      <c r="Q17" s="12" t="s">
        <v>37</v>
      </c>
      <c r="R17" s="12" t="s">
        <v>37</v>
      </c>
      <c r="S17" s="12" t="s">
        <v>37</v>
      </c>
      <c r="T17" s="16" t="s">
        <v>107</v>
      </c>
      <c r="U17" s="12">
        <v>172</v>
      </c>
      <c r="V17" s="12">
        <v>172</v>
      </c>
      <c r="W17" s="17" t="s">
        <v>76</v>
      </c>
      <c r="X17" s="12" t="s">
        <v>77</v>
      </c>
      <c r="Y17" s="12" t="s">
        <v>38</v>
      </c>
      <c r="Z17" s="18"/>
    </row>
    <row r="18" s="1" customFormat="1" ht="121" customHeight="1" spans="1:26">
      <c r="A18" s="10">
        <v>14</v>
      </c>
      <c r="B18" s="24" t="s">
        <v>108</v>
      </c>
      <c r="C18" s="12" t="s">
        <v>82</v>
      </c>
      <c r="D18" s="12" t="s">
        <v>104</v>
      </c>
      <c r="E18" s="12" t="s">
        <v>109</v>
      </c>
      <c r="F18" s="12" t="s">
        <v>73</v>
      </c>
      <c r="G18" s="12"/>
      <c r="H18" s="16" t="s">
        <v>110</v>
      </c>
      <c r="I18" s="12">
        <v>35.1775</v>
      </c>
      <c r="J18" s="12">
        <v>35.1775</v>
      </c>
      <c r="K18" s="12">
        <v>0</v>
      </c>
      <c r="L18" s="14">
        <v>2025</v>
      </c>
      <c r="M18" s="15" t="s">
        <v>37</v>
      </c>
      <c r="N18" s="25" t="s">
        <v>38</v>
      </c>
      <c r="O18" s="12" t="s">
        <v>37</v>
      </c>
      <c r="P18" s="12" t="s">
        <v>37</v>
      </c>
      <c r="Q18" s="12" t="s">
        <v>37</v>
      </c>
      <c r="R18" s="12" t="s">
        <v>37</v>
      </c>
      <c r="S18" s="12" t="s">
        <v>37</v>
      </c>
      <c r="T18" s="16" t="s">
        <v>111</v>
      </c>
      <c r="U18" s="12">
        <v>200</v>
      </c>
      <c r="V18" s="12">
        <v>200</v>
      </c>
      <c r="W18" s="17" t="s">
        <v>112</v>
      </c>
      <c r="X18" s="12" t="s">
        <v>113</v>
      </c>
      <c r="Y18" s="12" t="s">
        <v>38</v>
      </c>
      <c r="Z18" s="18"/>
    </row>
    <row r="19" s="1" customFormat="1" ht="91" customHeight="1" spans="1:26">
      <c r="A19" s="10">
        <v>15</v>
      </c>
      <c r="B19" s="24" t="s">
        <v>114</v>
      </c>
      <c r="C19" s="12" t="s">
        <v>31</v>
      </c>
      <c r="D19" s="12" t="s">
        <v>79</v>
      </c>
      <c r="E19" s="12" t="s">
        <v>115</v>
      </c>
      <c r="F19" s="12" t="s">
        <v>73</v>
      </c>
      <c r="G19" s="12"/>
      <c r="H19" s="16" t="s">
        <v>116</v>
      </c>
      <c r="I19" s="12">
        <v>1.882188</v>
      </c>
      <c r="J19" s="12">
        <v>1.882188</v>
      </c>
      <c r="K19" s="12">
        <v>0</v>
      </c>
      <c r="L19" s="14">
        <v>2025</v>
      </c>
      <c r="M19" s="15" t="s">
        <v>37</v>
      </c>
      <c r="N19" s="25" t="s">
        <v>38</v>
      </c>
      <c r="O19" s="12" t="s">
        <v>37</v>
      </c>
      <c r="P19" s="12" t="s">
        <v>37</v>
      </c>
      <c r="Q19" s="12" t="s">
        <v>37</v>
      </c>
      <c r="R19" s="12" t="s">
        <v>37</v>
      </c>
      <c r="S19" s="12" t="s">
        <v>37</v>
      </c>
      <c r="T19" s="16" t="s">
        <v>117</v>
      </c>
      <c r="U19" s="12">
        <v>30</v>
      </c>
      <c r="V19" s="12">
        <v>30</v>
      </c>
      <c r="W19" s="26" t="s">
        <v>118</v>
      </c>
      <c r="X19" s="12" t="s">
        <v>119</v>
      </c>
      <c r="Y19" s="12" t="s">
        <v>38</v>
      </c>
      <c r="Z19" s="18"/>
    </row>
    <row r="20" s="1" customFormat="1" ht="71" customHeight="1" spans="1:26">
      <c r="A20" s="10">
        <v>16</v>
      </c>
      <c r="B20" s="12" t="s">
        <v>120</v>
      </c>
      <c r="C20" s="12" t="s">
        <v>92</v>
      </c>
      <c r="D20" s="12" t="s">
        <v>93</v>
      </c>
      <c r="E20" s="12" t="s">
        <v>121</v>
      </c>
      <c r="F20" s="12" t="s">
        <v>73</v>
      </c>
      <c r="G20" s="12"/>
      <c r="H20" s="16" t="s">
        <v>122</v>
      </c>
      <c r="I20" s="12">
        <v>8.37</v>
      </c>
      <c r="J20" s="12">
        <v>8.37</v>
      </c>
      <c r="K20" s="12">
        <v>0</v>
      </c>
      <c r="L20" s="14">
        <v>2025</v>
      </c>
      <c r="M20" s="15" t="s">
        <v>37</v>
      </c>
      <c r="N20" s="25" t="s">
        <v>38</v>
      </c>
      <c r="O20" s="16" t="s">
        <v>37</v>
      </c>
      <c r="P20" s="16" t="s">
        <v>37</v>
      </c>
      <c r="Q20" s="16" t="s">
        <v>37</v>
      </c>
      <c r="R20" s="16" t="s">
        <v>37</v>
      </c>
      <c r="S20" s="16" t="s">
        <v>37</v>
      </c>
      <c r="T20" s="16" t="s">
        <v>123</v>
      </c>
      <c r="U20" s="16">
        <v>300</v>
      </c>
      <c r="V20" s="16">
        <v>300</v>
      </c>
      <c r="W20" s="17" t="s">
        <v>124</v>
      </c>
      <c r="X20" s="12" t="s">
        <v>125</v>
      </c>
      <c r="Y20" s="12" t="s">
        <v>38</v>
      </c>
      <c r="Z20" s="18"/>
    </row>
    <row r="21" s="1" customFormat="1" ht="76" customHeight="1" spans="1:26">
      <c r="A21" s="10">
        <v>17</v>
      </c>
      <c r="B21" s="12" t="s">
        <v>126</v>
      </c>
      <c r="C21" s="12" t="s">
        <v>82</v>
      </c>
      <c r="D21" s="12" t="s">
        <v>127</v>
      </c>
      <c r="E21" s="12" t="s">
        <v>128</v>
      </c>
      <c r="F21" s="12" t="s">
        <v>73</v>
      </c>
      <c r="G21" s="12"/>
      <c r="H21" s="12" t="s">
        <v>129</v>
      </c>
      <c r="I21" s="12">
        <v>3.34</v>
      </c>
      <c r="J21" s="12">
        <v>3.34</v>
      </c>
      <c r="K21" s="12">
        <v>0</v>
      </c>
      <c r="L21" s="14">
        <v>2025</v>
      </c>
      <c r="M21" s="15" t="s">
        <v>37</v>
      </c>
      <c r="N21" s="25" t="s">
        <v>38</v>
      </c>
      <c r="O21" s="16" t="s">
        <v>37</v>
      </c>
      <c r="P21" s="16" t="s">
        <v>37</v>
      </c>
      <c r="Q21" s="16" t="s">
        <v>37</v>
      </c>
      <c r="R21" s="16" t="s">
        <v>37</v>
      </c>
      <c r="S21" s="16" t="s">
        <v>37</v>
      </c>
      <c r="T21" s="16" t="s">
        <v>130</v>
      </c>
      <c r="U21" s="16">
        <v>240</v>
      </c>
      <c r="V21" s="16">
        <v>240</v>
      </c>
      <c r="W21" s="17" t="s">
        <v>131</v>
      </c>
      <c r="X21" s="12" t="s">
        <v>125</v>
      </c>
      <c r="Y21" s="12" t="s">
        <v>38</v>
      </c>
      <c r="Z21" s="18"/>
    </row>
    <row r="22" s="1" customFormat="1" ht="73" customHeight="1" spans="1:26">
      <c r="A22" s="10">
        <v>18</v>
      </c>
      <c r="B22" s="12" t="s">
        <v>132</v>
      </c>
      <c r="C22" s="12" t="s">
        <v>82</v>
      </c>
      <c r="D22" s="12" t="s">
        <v>83</v>
      </c>
      <c r="E22" s="12" t="s">
        <v>133</v>
      </c>
      <c r="F22" s="12" t="s">
        <v>73</v>
      </c>
      <c r="G22" s="12"/>
      <c r="H22" s="12" t="s">
        <v>134</v>
      </c>
      <c r="I22" s="12">
        <v>8.72</v>
      </c>
      <c r="J22" s="12">
        <v>8.72</v>
      </c>
      <c r="K22" s="12">
        <v>0</v>
      </c>
      <c r="L22" s="14">
        <v>2025</v>
      </c>
      <c r="M22" s="15" t="s">
        <v>37</v>
      </c>
      <c r="N22" s="25" t="s">
        <v>38</v>
      </c>
      <c r="O22" s="16" t="s">
        <v>37</v>
      </c>
      <c r="P22" s="16" t="s">
        <v>37</v>
      </c>
      <c r="Q22" s="16" t="s">
        <v>37</v>
      </c>
      <c r="R22" s="16" t="s">
        <v>37</v>
      </c>
      <c r="S22" s="16" t="s">
        <v>37</v>
      </c>
      <c r="T22" s="16" t="s">
        <v>135</v>
      </c>
      <c r="U22" s="16">
        <v>665</v>
      </c>
      <c r="V22" s="16">
        <v>665</v>
      </c>
      <c r="W22" s="17" t="s">
        <v>136</v>
      </c>
      <c r="X22" s="12" t="s">
        <v>125</v>
      </c>
      <c r="Y22" s="12" t="s">
        <v>38</v>
      </c>
      <c r="Z22" s="18"/>
    </row>
    <row r="23" s="1" customFormat="1" ht="76" customHeight="1" spans="1:26">
      <c r="A23" s="10">
        <v>19</v>
      </c>
      <c r="B23" s="12" t="s">
        <v>137</v>
      </c>
      <c r="C23" s="12" t="s">
        <v>82</v>
      </c>
      <c r="D23" s="12" t="s">
        <v>83</v>
      </c>
      <c r="E23" s="12" t="s">
        <v>84</v>
      </c>
      <c r="F23" s="12" t="s">
        <v>73</v>
      </c>
      <c r="G23" s="12"/>
      <c r="H23" s="12" t="s">
        <v>138</v>
      </c>
      <c r="I23" s="12">
        <v>175.68</v>
      </c>
      <c r="J23" s="12">
        <v>175.68</v>
      </c>
      <c r="K23" s="12">
        <v>0</v>
      </c>
      <c r="L23" s="12">
        <v>2025</v>
      </c>
      <c r="M23" s="15" t="s">
        <v>37</v>
      </c>
      <c r="N23" s="25" t="s">
        <v>38</v>
      </c>
      <c r="O23" s="16" t="s">
        <v>37</v>
      </c>
      <c r="P23" s="16" t="s">
        <v>37</v>
      </c>
      <c r="Q23" s="16" t="s">
        <v>37</v>
      </c>
      <c r="R23" s="16" t="s">
        <v>37</v>
      </c>
      <c r="S23" s="16" t="s">
        <v>37</v>
      </c>
      <c r="T23" s="16" t="s">
        <v>139</v>
      </c>
      <c r="U23" s="16">
        <v>5490</v>
      </c>
      <c r="V23" s="16">
        <v>5490</v>
      </c>
      <c r="W23" s="17" t="s">
        <v>136</v>
      </c>
      <c r="X23" s="12" t="s">
        <v>125</v>
      </c>
      <c r="Y23" s="12" t="s">
        <v>38</v>
      </c>
      <c r="Z23" s="18"/>
    </row>
    <row r="24" s="1" customFormat="1" ht="82" customHeight="1" spans="1:26">
      <c r="A24" s="10">
        <v>20</v>
      </c>
      <c r="B24" s="24" t="s">
        <v>140</v>
      </c>
      <c r="C24" s="12" t="s">
        <v>82</v>
      </c>
      <c r="D24" s="12" t="s">
        <v>127</v>
      </c>
      <c r="E24" s="12" t="s">
        <v>141</v>
      </c>
      <c r="F24" s="12" t="s">
        <v>73</v>
      </c>
      <c r="G24" s="12"/>
      <c r="H24" s="12" t="s">
        <v>142</v>
      </c>
      <c r="I24" s="12">
        <v>100</v>
      </c>
      <c r="J24" s="12">
        <v>100</v>
      </c>
      <c r="K24" s="12">
        <v>0</v>
      </c>
      <c r="L24" s="12">
        <v>2025</v>
      </c>
      <c r="M24" s="15" t="s">
        <v>37</v>
      </c>
      <c r="N24" s="25" t="s">
        <v>38</v>
      </c>
      <c r="O24" s="12" t="s">
        <v>37</v>
      </c>
      <c r="P24" s="12" t="s">
        <v>37</v>
      </c>
      <c r="Q24" s="12" t="s">
        <v>37</v>
      </c>
      <c r="R24" s="12" t="s">
        <v>37</v>
      </c>
      <c r="S24" s="12" t="s">
        <v>37</v>
      </c>
      <c r="T24" s="16" t="s">
        <v>143</v>
      </c>
      <c r="U24" s="12">
        <v>30</v>
      </c>
      <c r="V24" s="12">
        <v>30</v>
      </c>
      <c r="W24" s="17" t="s">
        <v>76</v>
      </c>
      <c r="X24" s="12" t="s">
        <v>77</v>
      </c>
      <c r="Y24" s="12" t="s">
        <v>38</v>
      </c>
      <c r="Z24" s="18"/>
    </row>
    <row r="25" s="1" customFormat="1" ht="87" customHeight="1" spans="1:26">
      <c r="A25" s="10">
        <v>21</v>
      </c>
      <c r="B25" s="24" t="s">
        <v>144</v>
      </c>
      <c r="C25" s="12" t="s">
        <v>145</v>
      </c>
      <c r="D25" s="12" t="s">
        <v>145</v>
      </c>
      <c r="E25" s="12" t="s">
        <v>145</v>
      </c>
      <c r="F25" s="12" t="s">
        <v>73</v>
      </c>
      <c r="G25" s="12"/>
      <c r="H25" s="12" t="s">
        <v>146</v>
      </c>
      <c r="I25" s="12">
        <v>80</v>
      </c>
      <c r="J25" s="12">
        <v>80</v>
      </c>
      <c r="K25" s="12">
        <v>0</v>
      </c>
      <c r="L25" s="14">
        <v>2025</v>
      </c>
      <c r="M25" s="15" t="s">
        <v>37</v>
      </c>
      <c r="N25" s="25" t="s">
        <v>38</v>
      </c>
      <c r="O25" s="12" t="s">
        <v>37</v>
      </c>
      <c r="P25" s="12" t="s">
        <v>37</v>
      </c>
      <c r="Q25" s="12" t="s">
        <v>37</v>
      </c>
      <c r="R25" s="12" t="s">
        <v>37</v>
      </c>
      <c r="S25" s="12" t="s">
        <v>37</v>
      </c>
      <c r="T25" s="16" t="s">
        <v>147</v>
      </c>
      <c r="U25" s="12" t="s">
        <v>148</v>
      </c>
      <c r="V25" s="12" t="s">
        <v>148</v>
      </c>
      <c r="W25" s="17" t="s">
        <v>76</v>
      </c>
      <c r="X25" s="12" t="s">
        <v>77</v>
      </c>
      <c r="Y25" s="12" t="s">
        <v>38</v>
      </c>
      <c r="Z25" s="9" t="s">
        <v>149</v>
      </c>
    </row>
    <row r="26" s="1" customFormat="1" ht="147" customHeight="1" spans="1:26">
      <c r="A26" s="10">
        <v>22</v>
      </c>
      <c r="B26" s="24" t="s">
        <v>150</v>
      </c>
      <c r="C26" s="12" t="s">
        <v>82</v>
      </c>
      <c r="D26" s="12" t="s">
        <v>127</v>
      </c>
      <c r="E26" s="12" t="s">
        <v>151</v>
      </c>
      <c r="F26" s="12" t="s">
        <v>73</v>
      </c>
      <c r="G26" s="12"/>
      <c r="H26" s="16" t="s">
        <v>152</v>
      </c>
      <c r="I26" s="17">
        <v>646.094912</v>
      </c>
      <c r="J26" s="17">
        <v>646.094912</v>
      </c>
      <c r="K26" s="12">
        <v>0</v>
      </c>
      <c r="L26" s="14">
        <v>2025</v>
      </c>
      <c r="M26" s="15" t="s">
        <v>37</v>
      </c>
      <c r="N26" s="25" t="s">
        <v>38</v>
      </c>
      <c r="O26" s="12" t="s">
        <v>37</v>
      </c>
      <c r="P26" s="12" t="s">
        <v>37</v>
      </c>
      <c r="Q26" s="12" t="s">
        <v>37</v>
      </c>
      <c r="R26" s="12" t="s">
        <v>37</v>
      </c>
      <c r="S26" s="12" t="s">
        <v>37</v>
      </c>
      <c r="T26" s="16" t="s">
        <v>153</v>
      </c>
      <c r="U26" s="12">
        <v>2700</v>
      </c>
      <c r="V26" s="12">
        <v>2700</v>
      </c>
      <c r="W26" s="17" t="s">
        <v>154</v>
      </c>
      <c r="X26" s="12" t="s">
        <v>77</v>
      </c>
      <c r="Y26" s="12" t="s">
        <v>38</v>
      </c>
      <c r="Z26" s="15" t="s">
        <v>155</v>
      </c>
    </row>
    <row r="27" s="1" customFormat="1" ht="109" customHeight="1" spans="1:26">
      <c r="A27" s="10">
        <v>23</v>
      </c>
      <c r="B27" s="24" t="s">
        <v>156</v>
      </c>
      <c r="C27" s="12" t="s">
        <v>58</v>
      </c>
      <c r="D27" s="12" t="s">
        <v>59</v>
      </c>
      <c r="E27" s="12" t="s">
        <v>157</v>
      </c>
      <c r="F27" s="12" t="s">
        <v>158</v>
      </c>
      <c r="G27" s="12" t="s">
        <v>159</v>
      </c>
      <c r="H27" s="16" t="s">
        <v>160</v>
      </c>
      <c r="I27" s="12">
        <v>100</v>
      </c>
      <c r="J27" s="12">
        <v>100</v>
      </c>
      <c r="K27" s="12">
        <v>0</v>
      </c>
      <c r="L27" s="14">
        <v>2025</v>
      </c>
      <c r="M27" s="15" t="s">
        <v>37</v>
      </c>
      <c r="N27" s="25" t="s">
        <v>38</v>
      </c>
      <c r="O27" s="12" t="s">
        <v>37</v>
      </c>
      <c r="P27" s="12" t="s">
        <v>37</v>
      </c>
      <c r="Q27" s="12" t="s">
        <v>38</v>
      </c>
      <c r="R27" s="12" t="s">
        <v>38</v>
      </c>
      <c r="S27" s="12" t="s">
        <v>38</v>
      </c>
      <c r="T27" s="16" t="s">
        <v>161</v>
      </c>
      <c r="U27" s="12">
        <v>1320</v>
      </c>
      <c r="V27" s="12">
        <v>158</v>
      </c>
      <c r="W27" s="17" t="s">
        <v>162</v>
      </c>
      <c r="X27" s="12" t="s">
        <v>163</v>
      </c>
      <c r="Y27" s="12" t="s">
        <v>38</v>
      </c>
      <c r="Z27" s="27" t="s">
        <v>164</v>
      </c>
    </row>
    <row r="28" s="1" customFormat="1" ht="101" customHeight="1" spans="1:26">
      <c r="A28" s="10">
        <v>24</v>
      </c>
      <c r="B28" s="24" t="s">
        <v>165</v>
      </c>
      <c r="C28" s="12" t="s">
        <v>31</v>
      </c>
      <c r="D28" s="12" t="s">
        <v>166</v>
      </c>
      <c r="E28" s="12" t="s">
        <v>33</v>
      </c>
      <c r="F28" s="12" t="s">
        <v>158</v>
      </c>
      <c r="G28" s="12" t="s">
        <v>159</v>
      </c>
      <c r="H28" s="16" t="s">
        <v>167</v>
      </c>
      <c r="I28" s="12">
        <v>150</v>
      </c>
      <c r="J28" s="12">
        <v>125</v>
      </c>
      <c r="K28" s="12">
        <v>25</v>
      </c>
      <c r="L28" s="12">
        <v>2025</v>
      </c>
      <c r="M28" s="15" t="s">
        <v>37</v>
      </c>
      <c r="N28" s="25" t="s">
        <v>38</v>
      </c>
      <c r="O28" s="12" t="s">
        <v>38</v>
      </c>
      <c r="P28" s="12" t="s">
        <v>37</v>
      </c>
      <c r="Q28" s="12" t="s">
        <v>38</v>
      </c>
      <c r="R28" s="12" t="s">
        <v>38</v>
      </c>
      <c r="S28" s="12" t="s">
        <v>38</v>
      </c>
      <c r="T28" s="16" t="s">
        <v>168</v>
      </c>
      <c r="U28" s="12">
        <v>620</v>
      </c>
      <c r="V28" s="12">
        <v>72</v>
      </c>
      <c r="W28" s="17" t="s">
        <v>162</v>
      </c>
      <c r="X28" s="12" t="s">
        <v>163</v>
      </c>
      <c r="Y28" s="12" t="s">
        <v>38</v>
      </c>
      <c r="Z28" s="27" t="s">
        <v>164</v>
      </c>
    </row>
    <row r="29" s="1" customFormat="1" ht="73" customHeight="1" spans="1:26">
      <c r="A29" s="10">
        <v>25</v>
      </c>
      <c r="B29" s="24" t="s">
        <v>169</v>
      </c>
      <c r="C29" s="12" t="s">
        <v>58</v>
      </c>
      <c r="D29" s="12" t="s">
        <v>59</v>
      </c>
      <c r="E29" s="12" t="s">
        <v>157</v>
      </c>
      <c r="F29" s="12" t="s">
        <v>158</v>
      </c>
      <c r="G29" s="12" t="s">
        <v>170</v>
      </c>
      <c r="H29" s="16" t="s">
        <v>171</v>
      </c>
      <c r="I29" s="12">
        <v>20</v>
      </c>
      <c r="J29" s="12">
        <v>20</v>
      </c>
      <c r="K29" s="12">
        <v>0</v>
      </c>
      <c r="L29" s="12">
        <v>2025</v>
      </c>
      <c r="M29" s="15" t="s">
        <v>37</v>
      </c>
      <c r="N29" s="25" t="s">
        <v>38</v>
      </c>
      <c r="O29" s="12" t="s">
        <v>37</v>
      </c>
      <c r="P29" s="12" t="s">
        <v>37</v>
      </c>
      <c r="Q29" s="12" t="s">
        <v>37</v>
      </c>
      <c r="R29" s="12" t="s">
        <v>37</v>
      </c>
      <c r="S29" s="12" t="s">
        <v>38</v>
      </c>
      <c r="T29" s="16" t="s">
        <v>172</v>
      </c>
      <c r="U29" s="12">
        <v>2000</v>
      </c>
      <c r="V29" s="12">
        <v>1200</v>
      </c>
      <c r="W29" s="17" t="s">
        <v>162</v>
      </c>
      <c r="X29" s="12" t="s">
        <v>163</v>
      </c>
      <c r="Y29" s="12" t="s">
        <v>38</v>
      </c>
      <c r="Z29" s="28" t="s">
        <v>149</v>
      </c>
    </row>
    <row r="30" s="1" customFormat="1" ht="134" customHeight="1" spans="1:26">
      <c r="A30" s="10">
        <v>26</v>
      </c>
      <c r="B30" s="24" t="s">
        <v>173</v>
      </c>
      <c r="C30" s="12" t="s">
        <v>31</v>
      </c>
      <c r="D30" s="12" t="s">
        <v>166</v>
      </c>
      <c r="E30" s="12" t="s">
        <v>33</v>
      </c>
      <c r="F30" s="12" t="s">
        <v>158</v>
      </c>
      <c r="G30" s="12" t="s">
        <v>170</v>
      </c>
      <c r="H30" s="16" t="s">
        <v>174</v>
      </c>
      <c r="I30" s="12">
        <v>80</v>
      </c>
      <c r="J30" s="12">
        <v>80</v>
      </c>
      <c r="K30" s="12">
        <v>0</v>
      </c>
      <c r="L30" s="12">
        <v>2025</v>
      </c>
      <c r="M30" s="15" t="s">
        <v>37</v>
      </c>
      <c r="N30" s="25" t="s">
        <v>38</v>
      </c>
      <c r="O30" s="12" t="s">
        <v>37</v>
      </c>
      <c r="P30" s="12" t="s">
        <v>37</v>
      </c>
      <c r="Q30" s="12" t="s">
        <v>38</v>
      </c>
      <c r="R30" s="12" t="s">
        <v>38</v>
      </c>
      <c r="S30" s="12" t="s">
        <v>38</v>
      </c>
      <c r="T30" s="16" t="s">
        <v>175</v>
      </c>
      <c r="U30" s="12">
        <v>420</v>
      </c>
      <c r="V30" s="12">
        <v>86</v>
      </c>
      <c r="W30" s="17" t="s">
        <v>162</v>
      </c>
      <c r="X30" s="12" t="s">
        <v>163</v>
      </c>
      <c r="Y30" s="12" t="s">
        <v>38</v>
      </c>
      <c r="Z30" s="28" t="s">
        <v>149</v>
      </c>
    </row>
    <row r="31" s="1" customFormat="1" ht="111" customHeight="1" spans="1:26">
      <c r="A31" s="29">
        <v>27</v>
      </c>
      <c r="B31" s="30" t="s">
        <v>176</v>
      </c>
      <c r="C31" s="12" t="s">
        <v>31</v>
      </c>
      <c r="D31" s="12" t="s">
        <v>166</v>
      </c>
      <c r="E31" s="12" t="s">
        <v>33</v>
      </c>
      <c r="F31" s="12" t="s">
        <v>158</v>
      </c>
      <c r="G31" s="12" t="s">
        <v>177</v>
      </c>
      <c r="H31" s="12" t="s">
        <v>178</v>
      </c>
      <c r="I31" s="12">
        <v>75</v>
      </c>
      <c r="J31" s="12">
        <v>75</v>
      </c>
      <c r="K31" s="12">
        <v>0</v>
      </c>
      <c r="L31" s="12">
        <v>2025</v>
      </c>
      <c r="M31" s="15" t="s">
        <v>37</v>
      </c>
      <c r="N31" s="25" t="s">
        <v>38</v>
      </c>
      <c r="O31" s="12" t="s">
        <v>37</v>
      </c>
      <c r="P31" s="12" t="s">
        <v>37</v>
      </c>
      <c r="Q31" s="12" t="s">
        <v>38</v>
      </c>
      <c r="R31" s="12" t="s">
        <v>38</v>
      </c>
      <c r="S31" s="12" t="s">
        <v>38</v>
      </c>
      <c r="T31" s="16" t="s">
        <v>179</v>
      </c>
      <c r="U31" s="12">
        <v>320</v>
      </c>
      <c r="V31" s="12">
        <v>72</v>
      </c>
      <c r="W31" s="17" t="s">
        <v>162</v>
      </c>
      <c r="X31" s="12" t="s">
        <v>163</v>
      </c>
      <c r="Y31" s="12" t="s">
        <v>38</v>
      </c>
      <c r="Z31" s="28" t="s">
        <v>149</v>
      </c>
    </row>
    <row r="32" s="1" customFormat="1" ht="62" customHeight="1" spans="1:26">
      <c r="A32" s="15"/>
      <c r="B32" s="15"/>
      <c r="C32" s="15"/>
      <c r="D32" s="15"/>
      <c r="E32" s="15"/>
      <c r="F32" s="15"/>
      <c r="G32" s="15"/>
      <c r="H32" s="15"/>
      <c r="I32" s="15">
        <f>SUM(I5:I31)</f>
        <v>2764.184</v>
      </c>
      <c r="J32" s="15">
        <f>SUM(J5:J31)</f>
        <v>2119.184</v>
      </c>
      <c r="K32" s="15">
        <f>SUM(K5:K31)</f>
        <v>645</v>
      </c>
      <c r="L32" s="15"/>
      <c r="M32" s="15"/>
      <c r="N32" s="18"/>
      <c r="O32" s="18"/>
      <c r="P32" s="18"/>
      <c r="Q32" s="18"/>
      <c r="R32" s="18"/>
      <c r="S32" s="18"/>
      <c r="T32" s="18"/>
      <c r="U32" s="18"/>
      <c r="V32" s="18"/>
      <c r="W32" s="31"/>
      <c r="X32" s="15"/>
      <c r="Y32" s="15"/>
      <c r="Z32" s="18"/>
    </row>
  </sheetData>
  <autoFilter xmlns:etc="http://www.wps.cn/officeDocument/2017/etCustomData" ref="A4:Z32" etc:filterBottomFollowUsedRange="0">
    <extLst/>
  </autoFilter>
  <mergeCells count="42">
    <mergeCell ref="F3:G3"/>
    <mergeCell ref="J3:K3"/>
    <mergeCell ref="M3:N3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A32:H32"/>
    <mergeCell ref="A3:A4"/>
    <mergeCell ref="B3:B4"/>
    <mergeCell ref="C3:C4"/>
    <mergeCell ref="D3:D4"/>
    <mergeCell ref="E3:E4"/>
    <mergeCell ref="H3:H4"/>
    <mergeCell ref="I3:I4"/>
    <mergeCell ref="L3:L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1:Y2"/>
  </mergeCells>
  <printOptions horizontalCentered="1"/>
  <pageMargins left="0" right="0" top="0.802777777777778" bottom="1" header="0.5" footer="0.5"/>
  <pageSetup paperSize="8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</cp:lastModifiedBy>
  <dcterms:created xsi:type="dcterms:W3CDTF">2023-05-12T11:15:00Z</dcterms:created>
  <dcterms:modified xsi:type="dcterms:W3CDTF">2026-03-30T06:35:42Z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0732B8C647DD418784A81FDEC6D7E65B_13</vt:lpwstr>
  </property>
  <property fmtid="{D5CDD505-2E9C-101B-9397-08002B2CF9AE}" pid="4" name="CalculationRule">
    <vt:i4>0</vt:i4>
  </property>
</Properties>
</file>